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HIFI\Desktop\"/>
    </mc:Choice>
  </mc:AlternateContent>
  <bookViews>
    <workbookView xWindow="0" yWindow="0" windowWidth="19200" windowHeight="8490" tabRatio="744"/>
  </bookViews>
  <sheets>
    <sheet name="Menu" sheetId="22" r:id="rId1"/>
    <sheet name="Inkjet &amp; personal laser printer" sheetId="2" r:id="rId2"/>
    <sheet name="value laser, pagewide &amp; scanner" sheetId="41" r:id="rId3"/>
    <sheet name="Laser, PageWide &amp; Scanners" sheetId="37" state="hidden" r:id="rId4"/>
    <sheet name="Sheet2" sheetId="36" state="hidden" r:id="rId5"/>
    <sheet name="Pricing &amp; features" sheetId="40" r:id="rId6"/>
    <sheet name="HP Supplies &amp; Media" sheetId="39" r:id="rId7"/>
  </sheets>
  <externalReferences>
    <externalReference r:id="rId8"/>
    <externalReference r:id="rId9"/>
  </externalReferences>
  <definedNames>
    <definedName name="_xlnm._FilterDatabase" localSheetId="1" hidden="1">'Inkjet &amp; personal laser printer'!#REF!</definedName>
    <definedName name="_xlnm._FilterDatabase" localSheetId="5" hidden="1">'Pricing &amp; features'!$A$1:$AJ$220</definedName>
    <definedName name="_VA1" localSheetId="3">#REF!</definedName>
    <definedName name="_VA1">#REF!</definedName>
    <definedName name="_VV1" localSheetId="3">#REF!</definedName>
    <definedName name="_VV1">#REF!</definedName>
    <definedName name="carepack">[1]Sheet1!#REF!</definedName>
    <definedName name="ctryfldlist">[1]Sheet1!$A$2:$A$26</definedName>
    <definedName name="EssLatest">"Nov-2009"</definedName>
    <definedName name="EssOptions">"A1100000000121000011001101020_01000"</definedName>
    <definedName name="EssSamplingValue">100</definedName>
    <definedName name="infotheek">[1]Sheet1!#REF!</definedName>
    <definedName name="Legend_Status" localSheetId="3">#REF!</definedName>
    <definedName name="Legend_Status" localSheetId="0">[2]Legend!$A$5:$A$15</definedName>
    <definedName name="Legend_Status">#REF!</definedName>
    <definedName name="list" localSheetId="5">[1]Sheet1!#REF!</definedName>
    <definedName name="list">[1]Sheet1!#REF!</definedName>
    <definedName name="NPIs">[1]Sheet1!#REF!</definedName>
    <definedName name="_xlnm.Print_Area" localSheetId="1">'Inkjet &amp; personal laser printer'!#REF!</definedName>
    <definedName name="_xlnm.Print_Area" localSheetId="0">Menu!$A$1:$Q$25</definedName>
    <definedName name="_xlnm.Print_Titles" localSheetId="1">'Inkjet &amp; personal laser printer'!#REF!</definedName>
    <definedName name="Slicer_Color_Mono">#N/A</definedName>
    <definedName name="Slicer_Duplex_Print">#N/A</definedName>
    <definedName name="Slicer_Flow">#N/A</definedName>
    <definedName name="Slicer_Format">#N/A</definedName>
    <definedName name="Slicer_Function">#N/A</definedName>
    <definedName name="Slicer_JetIntelligence_Product">#N/A</definedName>
    <definedName name="Slicer_PL">#N/A</definedName>
    <definedName name="Slicer_Print_Speed_A4_Black__ISO__in_ppm">#N/A</definedName>
    <definedName name="Slicer_RMPV">#N/A</definedName>
    <definedName name="Slicer_Technology">#N/A</definedName>
    <definedName name="Solution2" localSheetId="5">[1]Sheet1!#REF!</definedName>
    <definedName name="Solution2">[1]Sheet1!#REF!</definedName>
    <definedName name="Z_07BD4065_9962_4DF3_903A_50E93F513556_.wvu.FilterData" localSheetId="1" hidden="1">'Inkjet &amp; personal laser printer'!#REF!</definedName>
    <definedName name="Z_07BD4065_9962_4DF3_903A_50E93F513556_.wvu.PrintArea" localSheetId="1" hidden="1">'Inkjet &amp; personal laser printer'!#REF!</definedName>
    <definedName name="Z_07BD4065_9962_4DF3_903A_50E93F513556_.wvu.PrintArea" localSheetId="0" hidden="1">Menu!$A$1:$Q$25</definedName>
    <definedName name="Z_07BD4065_9962_4DF3_903A_50E93F513556_.wvu.PrintTitles" localSheetId="1" hidden="1">'Inkjet &amp; personal laser printer'!#REF!</definedName>
    <definedName name="Z_6E7E45B6_973C_4391_8BD6_086214659D2C_.wvu.FilterData" localSheetId="1" hidden="1">'Inkjet &amp; personal laser printer'!#REF!</definedName>
    <definedName name="Z_6E7E45B6_973C_4391_8BD6_086214659D2C_.wvu.PrintArea" localSheetId="1" hidden="1">'Inkjet &amp; personal laser printer'!#REF!</definedName>
    <definedName name="Z_6E7E45B6_973C_4391_8BD6_086214659D2C_.wvu.PrintArea" localSheetId="0" hidden="1">Menu!$A$1:$Q$25</definedName>
    <definedName name="Z_6E7E45B6_973C_4391_8BD6_086214659D2C_.wvu.PrintTitles" localSheetId="1" hidden="1">'Inkjet &amp; personal laser printer'!#REF!</definedName>
    <definedName name="Z_7C04F70D_DCB3_4FC3_95E2_F6CBBEFDAF38_.wvu.FilterData" localSheetId="1" hidden="1">'Inkjet &amp; personal laser printer'!#REF!</definedName>
    <definedName name="Z_7C04F70D_DCB3_4FC3_95E2_F6CBBEFDAF38_.wvu.PrintArea" localSheetId="1" hidden="1">'Inkjet &amp; personal laser printer'!#REF!</definedName>
    <definedName name="Z_7C04F70D_DCB3_4FC3_95E2_F6CBBEFDAF38_.wvu.PrintArea" localSheetId="0" hidden="1">Menu!$A$1:$Q$25</definedName>
    <definedName name="Z_7C04F70D_DCB3_4FC3_95E2_F6CBBEFDAF38_.wvu.PrintTitles" localSheetId="1" hidden="1">'Inkjet &amp; personal laser printer'!#REF!</definedName>
    <definedName name="Z_C328FFCB_3EE8_440A_8A3A_A025E131C87D_.wvu.FilterData" localSheetId="1" hidden="1">'Inkjet &amp; personal laser printer'!#REF!</definedName>
    <definedName name="Z_C328FFCB_3EE8_440A_8A3A_A025E131C87D_.wvu.PrintArea" localSheetId="1" hidden="1">'Inkjet &amp; personal laser printer'!#REF!</definedName>
    <definedName name="Z_C328FFCB_3EE8_440A_8A3A_A025E131C87D_.wvu.PrintArea" localSheetId="0" hidden="1">Menu!$A$1:$Q$25</definedName>
    <definedName name="Z_C328FFCB_3EE8_440A_8A3A_A025E131C87D_.wvu.PrintTitles" localSheetId="1" hidden="1">'Inkjet &amp; personal laser printer'!#REF!</definedName>
  </definedNames>
  <calcPr calcId="171027"/>
  <customWorkbookViews>
    <customWorkbookView name="svenolbr - Personal View" guid="{C328FFCB-3EE8-440A-8A3A-A025E131C87D}" mergeInterval="0" personalView="1" maximized="1" windowWidth="994" windowHeight="511" tabRatio="809" activeSheetId="5"/>
    <customWorkbookView name="Pierre-Gilles Pecquereau - Personal View" guid="{6E7E45B6-973C-4391-8BD6-086214659D2C}" mergeInterval="0" personalView="1" maximized="1" xWindow="1" yWindow="1" windowWidth="1280" windowHeight="564" tabRatio="809" activeSheetId="9"/>
    <customWorkbookView name="Roel Van der Sanden - Personal View" guid="{07BD4065-9962-4DF3-903A-50E93F513556}" mergeInterval="0" personalView="1" maximized="1" xWindow="1" yWindow="1" windowWidth="1280" windowHeight="536" tabRatio="809" activeSheetId="1"/>
    <customWorkbookView name="maesst - Personal View" guid="{7C04F70D-DCB3-4FC3-95E2-F6CBBEFDAF38}" mergeInterval="0" personalView="1" maximized="1" windowWidth="1047" windowHeight="628" tabRatio="809" activeSheetId="8"/>
  </customWorkbookViews>
  <pivotCaches>
    <pivotCache cacheId="0" r:id="rId10"/>
  </pivotCaches>
  <extLst>
    <ext xmlns:x14="http://schemas.microsoft.com/office/spreadsheetml/2009/9/main" uri="{BBE1A952-AA13-448e-AADC-164F8A28A991}">
      <x14:slicerCaches>
        <x14:slicerCache r:id="rId11"/>
        <x14:slicerCache r:id="rId12"/>
        <x14:slicerCache r:id="rId13"/>
        <x14:slicerCache r:id="rId14"/>
        <x14:slicerCache r:id="rId15"/>
        <x14:slicerCache r:id="rId16"/>
        <x14:slicerCache r:id="rId17"/>
        <x14:slicerCache r:id="rId18"/>
        <x14:slicerCache r:id="rId19"/>
        <x14:slicerCache r:id="rId20"/>
      </x14:slicerCaches>
    </ext>
    <ext xmlns:x14="http://schemas.microsoft.com/office/spreadsheetml/2009/9/main" uri="{79F54976-1DA5-4618-B147-4CDE4B953A38}">
      <x14:workbookPr/>
    </ext>
  </extLst>
</workbook>
</file>

<file path=xl/calcChain.xml><?xml version="1.0" encoding="utf-8"?>
<calcChain xmlns="http://schemas.openxmlformats.org/spreadsheetml/2006/main">
  <c r="H99" i="2" l="1"/>
  <c r="H98" i="2"/>
  <c r="H97" i="2"/>
  <c r="H96" i="2"/>
  <c r="H94" i="2"/>
  <c r="H93" i="2"/>
  <c r="H91" i="2"/>
  <c r="H90" i="2"/>
  <c r="H89" i="2"/>
  <c r="H88" i="2"/>
  <c r="H87" i="2"/>
  <c r="H85" i="2"/>
  <c r="H84" i="2"/>
  <c r="H82" i="2"/>
  <c r="H81" i="2"/>
  <c r="H80" i="2"/>
  <c r="H79" i="2"/>
  <c r="H77" i="2"/>
  <c r="H76" i="2"/>
  <c r="H75" i="2"/>
  <c r="H74" i="2"/>
  <c r="H72" i="2"/>
  <c r="H71" i="2"/>
  <c r="H70" i="2"/>
  <c r="H69" i="2"/>
  <c r="H67" i="2"/>
  <c r="H66" i="2"/>
  <c r="H65" i="2"/>
  <c r="H64" i="2"/>
  <c r="H63" i="2"/>
  <c r="H62" i="2"/>
  <c r="H59" i="2"/>
  <c r="H58" i="2"/>
  <c r="H57" i="2"/>
  <c r="H56" i="2"/>
  <c r="H55" i="2"/>
  <c r="H54" i="2"/>
  <c r="H52" i="2"/>
  <c r="H51" i="2"/>
  <c r="H50" i="2"/>
  <c r="H49" i="2"/>
  <c r="H48" i="2"/>
  <c r="H47" i="2"/>
  <c r="H46" i="2"/>
  <c r="H45" i="2"/>
  <c r="H44" i="2"/>
  <c r="H43" i="2"/>
  <c r="H40" i="2"/>
  <c r="H39" i="2"/>
  <c r="H38" i="2"/>
  <c r="H37" i="2"/>
  <c r="H35" i="2"/>
  <c r="H34" i="2"/>
  <c r="H33" i="2"/>
  <c r="H32" i="2"/>
  <c r="H31" i="2"/>
  <c r="H30" i="2"/>
  <c r="H29" i="2"/>
  <c r="H28" i="2"/>
  <c r="H25" i="2"/>
  <c r="H24" i="2"/>
  <c r="H23" i="2"/>
  <c r="H22" i="2"/>
  <c r="H21" i="2"/>
  <c r="H20" i="2"/>
  <c r="H19" i="2"/>
  <c r="H18" i="2"/>
  <c r="H17" i="2"/>
  <c r="H16" i="2"/>
  <c r="H15" i="2"/>
  <c r="H14" i="2"/>
  <c r="H13" i="2"/>
  <c r="H12" i="2"/>
  <c r="H11" i="2"/>
  <c r="H10" i="2"/>
  <c r="H9" i="2"/>
  <c r="H8" i="2"/>
  <c r="H7" i="2"/>
</calcChain>
</file>

<file path=xl/comments1.xml><?xml version="1.0" encoding="utf-8"?>
<comments xmlns="http://schemas.openxmlformats.org/spreadsheetml/2006/main">
  <authors>
    <author>Dangez Ethel</author>
  </authors>
  <commentList>
    <comment ref="G4" authorId="0" shapeId="0">
      <text>
        <r>
          <rPr>
            <b/>
            <sz val="8"/>
            <color indexed="81"/>
            <rFont val="Tahoma"/>
            <family val="2"/>
          </rPr>
          <t>Dangez Ethel:</t>
        </r>
        <r>
          <rPr>
            <sz val="8"/>
            <color indexed="81"/>
            <rFont val="Tahoma"/>
            <family val="2"/>
          </rPr>
          <t xml:space="preserve">
excl VAT</t>
        </r>
      </text>
    </comment>
  </commentList>
</comments>
</file>

<file path=xl/sharedStrings.xml><?xml version="1.0" encoding="utf-8"?>
<sst xmlns="http://schemas.openxmlformats.org/spreadsheetml/2006/main" count="13426" uniqueCount="2759">
  <si>
    <t>Imaging &amp; Printing Price List</t>
  </si>
  <si>
    <t>MENU</t>
  </si>
  <si>
    <t>Prices listed are for information purposes only, subject to change at any time without notice and do not constitute any offer to sell.</t>
  </si>
  <si>
    <t>HP Supplies &amp; Media</t>
  </si>
  <si>
    <t>PL</t>
  </si>
  <si>
    <t>Product</t>
  </si>
  <si>
    <t>P/N</t>
  </si>
  <si>
    <t>recupel</t>
  </si>
  <si>
    <t>Promotion/cashback</t>
  </si>
  <si>
    <t xml:space="preserve">Print Speed A4 Black (ISO) in ppm </t>
  </si>
  <si>
    <t>Print Speed A4 Color (ISO) in ppm</t>
  </si>
  <si>
    <t>RMPV</t>
  </si>
  <si>
    <t>Minimum recommended monthly print volume</t>
  </si>
  <si>
    <t>Maximum recommended monthly print volume</t>
  </si>
  <si>
    <t>Duty Cycle in pages (A4 Monthly for Printer/MFP)</t>
  </si>
  <si>
    <t>Format</t>
  </si>
  <si>
    <t xml:space="preserve">JetIntelligence Product </t>
  </si>
  <si>
    <t>Technology</t>
  </si>
  <si>
    <t>Function</t>
  </si>
  <si>
    <t>Function 2</t>
  </si>
  <si>
    <t>Function 3</t>
  </si>
  <si>
    <t>Color/Mono</t>
  </si>
  <si>
    <t>Flow</t>
  </si>
  <si>
    <t>Copy Speed Black (normal A4)</t>
  </si>
  <si>
    <t>Copy Speed Color (normal A4)</t>
  </si>
  <si>
    <t>Duplex Print</t>
  </si>
  <si>
    <t>Duplex Print option</t>
  </si>
  <si>
    <t>Standard Memory (Printer)</t>
  </si>
  <si>
    <t>Maximum Memory (Printer)</t>
  </si>
  <si>
    <t>Processor Speed</t>
  </si>
  <si>
    <t>Number of Recommended Users</t>
  </si>
  <si>
    <t>2B</t>
  </si>
  <si>
    <t>LJ Pro P1102</t>
  </si>
  <si>
    <t>CE651A</t>
  </si>
  <si>
    <t>n/a</t>
  </si>
  <si>
    <t>250 -1500</t>
  </si>
  <si>
    <t>A4</t>
  </si>
  <si>
    <t>Printer</t>
  </si>
  <si>
    <t>No</t>
  </si>
  <si>
    <t>Laser</t>
  </si>
  <si>
    <t>SF</t>
  </si>
  <si>
    <t>Print</t>
  </si>
  <si>
    <t>Mono</t>
  </si>
  <si>
    <t>-</t>
  </si>
  <si>
    <t xml:space="preserve">No </t>
  </si>
  <si>
    <t>Manual (driver support provided)</t>
  </si>
  <si>
    <t>2 MB</t>
  </si>
  <si>
    <t>266 MHz</t>
  </si>
  <si>
    <t>1-5 Users</t>
  </si>
  <si>
    <t>LJ Pro P1102w</t>
  </si>
  <si>
    <t>CE658A</t>
  </si>
  <si>
    <t>8 MB</t>
  </si>
  <si>
    <t>LJ Pro M201n</t>
  </si>
  <si>
    <t>CF455A</t>
  </si>
  <si>
    <t>250 - 2000</t>
  </si>
  <si>
    <t>128 MB</t>
  </si>
  <si>
    <t>750 MHz</t>
  </si>
  <si>
    <t>LJ Pro M201dw</t>
  </si>
  <si>
    <t>CF456A</t>
  </si>
  <si>
    <t>Yes</t>
  </si>
  <si>
    <t>Automatic (standard)</t>
  </si>
  <si>
    <t>8A</t>
  </si>
  <si>
    <t>LJ P2035</t>
  </si>
  <si>
    <t>CE461A</t>
  </si>
  <si>
    <t>500 - 2500</t>
  </si>
  <si>
    <t>16 MB</t>
  </si>
  <si>
    <t>HP LaserJet Pro M402d</t>
  </si>
  <si>
    <t>C5F92A</t>
  </si>
  <si>
    <t>3 year free warranty via registration</t>
  </si>
  <si>
    <t>750 - 4000</t>
  </si>
  <si>
    <t>1200 MHz</t>
  </si>
  <si>
    <t>3-10 Users</t>
  </si>
  <si>
    <t>HP LaserJet Pro M402n</t>
  </si>
  <si>
    <t>C5F93A</t>
  </si>
  <si>
    <t>HP LaserJet Pro M402dn</t>
  </si>
  <si>
    <t>C5F94A</t>
  </si>
  <si>
    <t>PQ</t>
  </si>
  <si>
    <t>1500 - 5000</t>
  </si>
  <si>
    <t>540 MHz</t>
  </si>
  <si>
    <t>5-15 Users</t>
  </si>
  <si>
    <t>HP LaserJet Pro M501n</t>
  </si>
  <si>
    <t>J8H60A</t>
  </si>
  <si>
    <t>1500 - 6000</t>
  </si>
  <si>
    <t xml:space="preserve">256 MB </t>
  </si>
  <si>
    <t>1.5 GHz</t>
  </si>
  <si>
    <t>HP LaserJet Enterprise M506dn</t>
  </si>
  <si>
    <t>F2A69A</t>
  </si>
  <si>
    <t>1500 - 7500</t>
  </si>
  <si>
    <t>512 MB</t>
  </si>
  <si>
    <t>1.5 GB</t>
  </si>
  <si>
    <t>1.2 GHz</t>
  </si>
  <si>
    <t>HP LaserJet Enterprise M506x</t>
  </si>
  <si>
    <t>F2A70A</t>
  </si>
  <si>
    <t>HP LaserJet Enterprise M604n</t>
  </si>
  <si>
    <t>E6B67A</t>
  </si>
  <si>
    <t>5000- 13000</t>
  </si>
  <si>
    <t>10-30 Users</t>
  </si>
  <si>
    <t>HP LaserJet Enterprise M604dn</t>
  </si>
  <si>
    <t>E6B68A</t>
  </si>
  <si>
    <t>HP LaserJet Enterprise M605n</t>
  </si>
  <si>
    <t>E6B69A</t>
  </si>
  <si>
    <t>5000 - 16000</t>
  </si>
  <si>
    <t>HP LaserJet Enterprise M605dn</t>
  </si>
  <si>
    <t>E6B70A</t>
  </si>
  <si>
    <t>HP LaserJet Enterprise M605x</t>
  </si>
  <si>
    <t>E6B71A</t>
  </si>
  <si>
    <t>HP LaserJet Enterprise M606dn</t>
  </si>
  <si>
    <t>E6B72A</t>
  </si>
  <si>
    <t>5000 - 20000</t>
  </si>
  <si>
    <t>HP LaserJet Enterprise M606x</t>
  </si>
  <si>
    <t>E6B73A</t>
  </si>
  <si>
    <t>LJ Ent M712dn</t>
  </si>
  <si>
    <t>CF236A</t>
  </si>
  <si>
    <t>A3</t>
  </si>
  <si>
    <t>1 GB</t>
  </si>
  <si>
    <t>800 MHz</t>
  </si>
  <si>
    <t>LJ Ent M712xh</t>
  </si>
  <si>
    <t>CF238A</t>
  </si>
  <si>
    <t>LJ Ent M806dn</t>
  </si>
  <si>
    <t>CZ244A</t>
  </si>
  <si>
    <t>10000-50000</t>
  </si>
  <si>
    <t>Over 25 Users</t>
  </si>
  <si>
    <t>LJ Ent M806x+</t>
  </si>
  <si>
    <t>CZ245A</t>
  </si>
  <si>
    <t>SB</t>
  </si>
  <si>
    <t>LJ Pro CP1025</t>
  </si>
  <si>
    <t>CF346A</t>
  </si>
  <si>
    <t>200-850</t>
  </si>
  <si>
    <t>Color</t>
  </si>
  <si>
    <t>8 MB SDRAM, 128 MB Flash</t>
  </si>
  <si>
    <t>264 MHz</t>
  </si>
  <si>
    <t>1-3 Users</t>
  </si>
  <si>
    <t>LJ Pro CP1025nw</t>
  </si>
  <si>
    <t>CE918A</t>
  </si>
  <si>
    <t>64 MB SDRAM, 128 MB Flash</t>
  </si>
  <si>
    <t>400 MHz</t>
  </si>
  <si>
    <t>Color LJ Pro M252n</t>
  </si>
  <si>
    <t>B4A21A</t>
  </si>
  <si>
    <t>3 year free warranty in the box</t>
  </si>
  <si>
    <t>250 - 1500</t>
  </si>
  <si>
    <t>Color LJ Pro M252dw</t>
  </si>
  <si>
    <t>B4A22A</t>
  </si>
  <si>
    <t>256 MB</t>
  </si>
  <si>
    <t>LY</t>
  </si>
  <si>
    <t>HP Color LaserJet Pro M452nw</t>
  </si>
  <si>
    <t>CF388A</t>
  </si>
  <si>
    <t>256 MB NAND Flash, 128 MB DRAM</t>
  </si>
  <si>
    <t>HP Color LaserJet Pro M452dn</t>
  </si>
  <si>
    <t>CF389A</t>
  </si>
  <si>
    <t>AK</t>
  </si>
  <si>
    <t xml:space="preserve">HP Color LaserJet Enterprise M552dn </t>
  </si>
  <si>
    <t>B5L23A</t>
  </si>
  <si>
    <t>2000 - 6000</t>
  </si>
  <si>
    <t>HP Color LaserJet Enterprise M553n</t>
  </si>
  <si>
    <t>B5L24A</t>
  </si>
  <si>
    <t>2 GB</t>
  </si>
  <si>
    <t>HP Color LaserJet Enterprise M553dn</t>
  </si>
  <si>
    <t>B5L25A</t>
  </si>
  <si>
    <t>HP Color LaserJet Enterprise M553x</t>
  </si>
  <si>
    <t>B5L26A</t>
  </si>
  <si>
    <t>LJ Color CP4025N</t>
  </si>
  <si>
    <t>CC489A</t>
  </si>
  <si>
    <t>2000 - 7500</t>
  </si>
  <si>
    <t>1 GB (1024 MB)</t>
  </si>
  <si>
    <t>LJ Color CP4025DN</t>
  </si>
  <si>
    <t>CC490A</t>
  </si>
  <si>
    <t>LJ Color Ent M651n</t>
  </si>
  <si>
    <t>CZ255A</t>
  </si>
  <si>
    <t>2000 - 17000</t>
  </si>
  <si>
    <t>1.5 GB (system memory)</t>
  </si>
  <si>
    <t>LJ Color Ent M651dn</t>
  </si>
  <si>
    <t>CZ256A</t>
  </si>
  <si>
    <t>LJ Color Ent M651xh</t>
  </si>
  <si>
    <t>CZ257A</t>
  </si>
  <si>
    <t>LJ Color CP5225</t>
  </si>
  <si>
    <t>CE710A</t>
  </si>
  <si>
    <t xml:space="preserve">Manual (driver support provided) </t>
  </si>
  <si>
    <t>192 MB</t>
  </si>
  <si>
    <t>448 MB</t>
  </si>
  <si>
    <t>LJ Color CP5225n</t>
  </si>
  <si>
    <t>CE711A</t>
  </si>
  <si>
    <t>LJ Color CP5225dn</t>
  </si>
  <si>
    <t>CE712A</t>
  </si>
  <si>
    <t xml:space="preserve">Automatic (standard) </t>
  </si>
  <si>
    <t>LJ Color Ent M750n</t>
  </si>
  <si>
    <t>D3L08A</t>
  </si>
  <si>
    <t>2500-13000</t>
  </si>
  <si>
    <t>LJ Color Ent M750dn</t>
  </si>
  <si>
    <t>D3L09A</t>
  </si>
  <si>
    <t>LJ Color Ent M750xh</t>
  </si>
  <si>
    <t>D3L10A</t>
  </si>
  <si>
    <t>LJ Color Ent M855dn</t>
  </si>
  <si>
    <t>A2W77A</t>
  </si>
  <si>
    <t>4000-25000</t>
  </si>
  <si>
    <t>LJ Color Ent M855xh</t>
  </si>
  <si>
    <t>A2W78A</t>
  </si>
  <si>
    <t>LJ Color Ent M855x+</t>
  </si>
  <si>
    <t>A2W79A</t>
  </si>
  <si>
    <t>2Q</t>
  </si>
  <si>
    <t>LJ Pro MFP M125a</t>
  </si>
  <si>
    <t>CZ172A</t>
  </si>
  <si>
    <t>MFP</t>
  </si>
  <si>
    <t>MF</t>
  </si>
  <si>
    <t>Print, copy, scan</t>
  </si>
  <si>
    <t>Up to 20 cpm</t>
  </si>
  <si>
    <t>600 MHz</t>
  </si>
  <si>
    <t>LJ Pro MFP M125nw</t>
  </si>
  <si>
    <t>CZ173A</t>
  </si>
  <si>
    <t>LJ Pro MFP M127fn</t>
  </si>
  <si>
    <t>CZ181A</t>
  </si>
  <si>
    <t>Print, copy, scan, fax</t>
  </si>
  <si>
    <t>LJ Pro MFP M127fw</t>
  </si>
  <si>
    <t>CZ183A</t>
  </si>
  <si>
    <t>LJ Pro MFP M225dn</t>
  </si>
  <si>
    <t>CF484A</t>
  </si>
  <si>
    <t>500 - 2000</t>
  </si>
  <si>
    <t>Up to 25 cpm</t>
  </si>
  <si>
    <t>LJ Pro MFP M225dw</t>
  </si>
  <si>
    <t>CF485A</t>
  </si>
  <si>
    <t>MA</t>
  </si>
  <si>
    <t>HP LaserJet Pro MFP M426dw</t>
  </si>
  <si>
    <t>F6W13A</t>
  </si>
  <si>
    <t>Up to 38 cpm</t>
  </si>
  <si>
    <t>HP LaserJet Pro MFP M426fdn</t>
  </si>
  <si>
    <t>F6W14A</t>
  </si>
  <si>
    <t>HP LaserJet Pro MFP M426fdw</t>
  </si>
  <si>
    <t>F6W15A</t>
  </si>
  <si>
    <t>4L</t>
  </si>
  <si>
    <t>LJ Pro MFP M521dn</t>
  </si>
  <si>
    <t>A8P79A</t>
  </si>
  <si>
    <t>Up to 40 cpm</t>
  </si>
  <si>
    <t>LJ Pro MFP M521dw</t>
  </si>
  <si>
    <t>A8P80A</t>
  </si>
  <si>
    <t>C5</t>
  </si>
  <si>
    <t>HP LaserJet Enterprise MFP M527dn</t>
  </si>
  <si>
    <t>F2A76A</t>
  </si>
  <si>
    <t>Up to 43 cpm</t>
  </si>
  <si>
    <t>1.25 GB</t>
  </si>
  <si>
    <t>HP LaserJet Enterprise MFP M527f</t>
  </si>
  <si>
    <t>F2A77A</t>
  </si>
  <si>
    <t>HP LaserJet Enterprise Flow MFP M527c</t>
  </si>
  <si>
    <t xml:space="preserve">F2A81A </t>
  </si>
  <si>
    <t>LJ Ent MFP M630dn</t>
  </si>
  <si>
    <t>B3G84A</t>
  </si>
  <si>
    <t>5000-28000</t>
  </si>
  <si>
    <t>Print, copy, scan, digital send, print from Easy Access USB, scan to Easy Access USB</t>
  </si>
  <si>
    <t>Up to 57 cpm</t>
  </si>
  <si>
    <t>upgradeable to 2.0 GB (system memory) with B3G84-67909: 2 GB Memory DIMM Kit</t>
  </si>
  <si>
    <t>800 Mhz</t>
  </si>
  <si>
    <t>LJ Ent MFP M630h</t>
  </si>
  <si>
    <t>J7X28A</t>
  </si>
  <si>
    <t>LJ Ent flow MFP M630h</t>
  </si>
  <si>
    <t>P7Z47A</t>
  </si>
  <si>
    <t>Print, copy, scan, fax, digital send, print from Easy Access USB, scan to Easy Access USB</t>
  </si>
  <si>
    <t>LJ Ent MFP M630f</t>
  </si>
  <si>
    <t>B3G85A</t>
  </si>
  <si>
    <t>LJ Ent Flow MFP M630z</t>
  </si>
  <si>
    <t>B3G86A</t>
  </si>
  <si>
    <t>Print, copy, scan, fax, digital send, print from Easy Access USB, scan to Sharepoint</t>
  </si>
  <si>
    <t>LJ Ent MFP M725dn</t>
  </si>
  <si>
    <t>CF066A</t>
  </si>
  <si>
    <t>Up to 41 cpm</t>
  </si>
  <si>
    <t>LJ Ent MFP M725f</t>
  </si>
  <si>
    <t>CF067A</t>
  </si>
  <si>
    <t>LJ Ent MFP M725z</t>
  </si>
  <si>
    <t>CF068A</t>
  </si>
  <si>
    <t>LJ Ent MFP M725z+</t>
  </si>
  <si>
    <t>CF069A</t>
  </si>
  <si>
    <t xml:space="preserve">LJ Ent Flow MFP M830z </t>
  </si>
  <si>
    <t>CF367A</t>
  </si>
  <si>
    <t>15000-50000</t>
  </si>
  <si>
    <t>Up to 56 cpm</t>
  </si>
  <si>
    <t>K5</t>
  </si>
  <si>
    <t>LJ Pro Color MFP M176n</t>
  </si>
  <si>
    <t>CF547A</t>
  </si>
  <si>
    <t>250 - 950</t>
  </si>
  <si>
    <t>Up to 16 cpm</t>
  </si>
  <si>
    <t>Up to 4 cpm</t>
  </si>
  <si>
    <t>LJ Pro Color MFP M177fw</t>
  </si>
  <si>
    <t>CZ165A</t>
  </si>
  <si>
    <t>HP Color LJ Pro M274n</t>
  </si>
  <si>
    <t>M6D61A</t>
  </si>
  <si>
    <t>250 - 2500</t>
  </si>
  <si>
    <t>Up to 18 cpm</t>
  </si>
  <si>
    <t>Color LJ Pro M277n</t>
  </si>
  <si>
    <t>B3Q10A</t>
  </si>
  <si>
    <t>Color LJ Pro M277dw</t>
  </si>
  <si>
    <t>B3Q11A</t>
  </si>
  <si>
    <t>T2</t>
  </si>
  <si>
    <t>HP Color LaserJet Pro MFP M377dw</t>
  </si>
  <si>
    <t>M5H23A</t>
  </si>
  <si>
    <t>Up to 24 cpm</t>
  </si>
  <si>
    <t>1200 Mhz</t>
  </si>
  <si>
    <t>HP Color LaserJet Pro MFP M477fnw</t>
  </si>
  <si>
    <t>CF377A</t>
  </si>
  <si>
    <t>Up to 27 cpm</t>
  </si>
  <si>
    <t>HP Color LaserJet Pro MFP M477fdn</t>
  </si>
  <si>
    <t>CF378A</t>
  </si>
  <si>
    <t>HP Color LaserJet Pro MFP M477fdw</t>
  </si>
  <si>
    <t>CF379A</t>
  </si>
  <si>
    <t>4M</t>
  </si>
  <si>
    <t>LJ Pro Color MFP M570dn</t>
  </si>
  <si>
    <t>CZ271A</t>
  </si>
  <si>
    <t>1500 - 4000</t>
  </si>
  <si>
    <t>Up to 30 cpm</t>
  </si>
  <si>
    <t>800 MHZ</t>
  </si>
  <si>
    <t>LJ Pro ColorMFP M570dw</t>
  </si>
  <si>
    <t>CZ272A</t>
  </si>
  <si>
    <t>ST</t>
  </si>
  <si>
    <t>HP Color LaserJet Enterprise MFP M577dn</t>
  </si>
  <si>
    <t>B5L46A</t>
  </si>
  <si>
    <t>HP Color LaserJet Enterprise MFP M577f</t>
  </si>
  <si>
    <t>B5L47A</t>
  </si>
  <si>
    <t>HP Color LaserJet Enterprise Flow MFP M577c</t>
  </si>
  <si>
    <t>B5L54A</t>
  </si>
  <si>
    <t>LJ Color Ent MFP M680dn</t>
  </si>
  <si>
    <t>CZ248A</t>
  </si>
  <si>
    <t>3000-17000</t>
  </si>
  <si>
    <t>Print, Copy, Scan</t>
  </si>
  <si>
    <t>Print, Copy, Scan, Digital Send, Scan-to-Easy Access USB</t>
  </si>
  <si>
    <t>Up to 42 cpm</t>
  </si>
  <si>
    <t>2 GB (system memory)</t>
  </si>
  <si>
    <t>3 GB (system memory)</t>
  </si>
  <si>
    <t>LJ Color Ent MFP M680f</t>
  </si>
  <si>
    <t>CZ249A</t>
  </si>
  <si>
    <t>Print, copy, scan, fax, digital send, scan to Easy Access USB</t>
  </si>
  <si>
    <t>LJ Color Ent Flow MFP M680z</t>
  </si>
  <si>
    <t>CZ250A</t>
  </si>
  <si>
    <t>Print, copy, scan, fax, digital send, scan to Easy Access USB, scan to SharePoint, scan to Flow CM (where available)</t>
  </si>
  <si>
    <t>LJ Color MFP M775dn</t>
  </si>
  <si>
    <t>CC522A</t>
  </si>
  <si>
    <t>2500 - 7500</t>
  </si>
  <si>
    <t>Print, copy, scan, digital send, easy access USB</t>
  </si>
  <si>
    <t>LJ Color MFP M775f</t>
  </si>
  <si>
    <t>CC523A</t>
  </si>
  <si>
    <t>Print, copy, scan, fax, digital send, easy access USB</t>
  </si>
  <si>
    <t>LJ Color MFP M775z</t>
  </si>
  <si>
    <t>CC524A</t>
  </si>
  <si>
    <t>Print, copy, scan, fax, digital send, easy access USB, offset and staple capabilities</t>
  </si>
  <si>
    <t>LJ Color MFP M775z+</t>
  </si>
  <si>
    <t>CF304A</t>
  </si>
  <si>
    <t xml:space="preserve">LJ Color Flow MFP M880z </t>
  </si>
  <si>
    <t>A2W75A</t>
  </si>
  <si>
    <t>5000 - 25000</t>
  </si>
  <si>
    <t>Up to 46 cpm</t>
  </si>
  <si>
    <t>2.5 GB (system memory)</t>
  </si>
  <si>
    <t>LJ Color Flow MFP M880z+</t>
  </si>
  <si>
    <t>A2W76A</t>
  </si>
  <si>
    <t>9C</t>
  </si>
  <si>
    <t>HP PageWide Enterprise Color 556dn</t>
  </si>
  <si>
    <t>G1W46A</t>
  </si>
  <si>
    <t>Inkjet</t>
  </si>
  <si>
    <t>1.28GB</t>
  </si>
  <si>
    <t>2.30 GB</t>
  </si>
  <si>
    <t>HP PageWide Enterprise Color 556xh</t>
  </si>
  <si>
    <t>G1W47A</t>
  </si>
  <si>
    <t>2000 -7500</t>
  </si>
  <si>
    <t>HP PageWide Enterprise Color MFP 586dn</t>
  </si>
  <si>
    <t>G1W39A</t>
  </si>
  <si>
    <t>Up to 50 cpm</t>
  </si>
  <si>
    <t>2.05 GB</t>
  </si>
  <si>
    <t>2.82 GB</t>
  </si>
  <si>
    <t>HP PageWide Enterprise Color MFP 586f</t>
  </si>
  <si>
    <t>G1W40A</t>
  </si>
  <si>
    <t>HP PageWide Enterprise Color Flow MFP 586z</t>
  </si>
  <si>
    <t>G1W41A</t>
  </si>
  <si>
    <t>KP</t>
  </si>
  <si>
    <t>Scanjet 200 Flatbed Scanner</t>
  </si>
  <si>
    <t>L2734A</t>
  </si>
  <si>
    <t>Scanner</t>
  </si>
  <si>
    <t>Scan</t>
  </si>
  <si>
    <t>Scanjet 300 Flatbed Scanner</t>
  </si>
  <si>
    <t>L2733A</t>
  </si>
  <si>
    <t>4X</t>
  </si>
  <si>
    <t>Scanjet 1000</t>
  </si>
  <si>
    <t>L2722A</t>
  </si>
  <si>
    <t>HP Scanjet Pro 2500 f1</t>
  </si>
  <si>
    <t>L2747A</t>
  </si>
  <si>
    <t>HP ScanJet Pro 3500 f1</t>
  </si>
  <si>
    <t>L2741A</t>
  </si>
  <si>
    <t>Scanjet 3000 S2</t>
  </si>
  <si>
    <t>L2737A</t>
  </si>
  <si>
    <t>HP Scanjet Enterprise Flow 5000 s3</t>
  </si>
  <si>
    <t>L2751A</t>
  </si>
  <si>
    <t>Scanjet 4500 fn1</t>
  </si>
  <si>
    <t>L2749A</t>
  </si>
  <si>
    <t>Scanjet Ent Flow 7000 s2 Shtfd</t>
  </si>
  <si>
    <t>L2730B</t>
  </si>
  <si>
    <t>Scanjet Ent Flow 7500 Flatbed Scanner</t>
  </si>
  <si>
    <t>L2725B</t>
  </si>
  <si>
    <t>DigtlSndr Flow 8500 fn1 Doc Cap Wkstn</t>
  </si>
  <si>
    <t>L2719A</t>
  </si>
  <si>
    <t>Scanjet Ent Flow N9120 Flatbed Scanner</t>
  </si>
  <si>
    <t>L2683B</t>
  </si>
  <si>
    <t>HP 100 ADF Roller Replacement Kit</t>
  </si>
  <si>
    <t>L2718A</t>
  </si>
  <si>
    <t>6A</t>
  </si>
  <si>
    <t>LJ MFP Analog 500 Fax Accessory</t>
  </si>
  <si>
    <t>CC487A</t>
  </si>
  <si>
    <t>Accessory</t>
  </si>
  <si>
    <t>HP PageWide Enterprise 500-sheet Paper Tray</t>
  </si>
  <si>
    <t>G1W43A</t>
  </si>
  <si>
    <t>HP PageWide Enterprise Printer Cabinet and Stand</t>
  </si>
  <si>
    <t>G1W44A</t>
  </si>
  <si>
    <t>HP PageWide Enterprise 3x500 sheet Paper Tray and Stand</t>
  </si>
  <si>
    <t>G1W45A</t>
  </si>
  <si>
    <t>M552, M553 Printer Cabinet</t>
  </si>
  <si>
    <t>B5L51A</t>
  </si>
  <si>
    <t>M552, M553 550-Sheet Heavy Media Tray</t>
  </si>
  <si>
    <t>B5L34A</t>
  </si>
  <si>
    <t>LJ ENT 600 series Printer STAND</t>
  </si>
  <si>
    <t>F2G70A</t>
  </si>
  <si>
    <t>LJ ENT 600 series 500-Sheet Stacker</t>
  </si>
  <si>
    <t>F2G71A</t>
  </si>
  <si>
    <t>M553 1GB 90-PIN DDR3 SLIM DIMM</t>
  </si>
  <si>
    <t>G6W84A</t>
  </si>
  <si>
    <t>ENCRYPTED HARD DRIVE ACCESSORY</t>
  </si>
  <si>
    <t>B5L29A</t>
  </si>
  <si>
    <t>M552, M553 Two-Internal USB Ports for Solutions</t>
  </si>
  <si>
    <t>B5L28A</t>
  </si>
  <si>
    <t>LJ ENT 600 series 500-Sheet Stapler-Stacker</t>
  </si>
  <si>
    <t>F2G72A</t>
  </si>
  <si>
    <t>LJ ENT 600 series 1500-Sheet Input Tray</t>
  </si>
  <si>
    <t>F2G73A</t>
  </si>
  <si>
    <t>LJ ENT 600 series 75-Sheet Envelope Feeder</t>
  </si>
  <si>
    <t>F2G74A</t>
  </si>
  <si>
    <t>LJ ENT 600 series Custom Media Tray</t>
  </si>
  <si>
    <t>F2G75A</t>
  </si>
  <si>
    <t>LJ ENT 600 series 5-BIN MAILBOX</t>
  </si>
  <si>
    <t>F2G81A</t>
  </si>
  <si>
    <t>LJ ENT 600 series 500-Sheet Input Tray Feeder</t>
  </si>
  <si>
    <t>F2G68A</t>
  </si>
  <si>
    <t>LJ ENT 600 series DUPLEXER</t>
  </si>
  <si>
    <t>F2G69A</t>
  </si>
  <si>
    <t>LJ Postcard Media Insert Tray</t>
  </si>
  <si>
    <t>CC497A</t>
  </si>
  <si>
    <t>LJ 500 Sheet Tray</t>
  </si>
  <si>
    <t>CE530A</t>
  </si>
  <si>
    <t>LJ 250-Sheet Input Tray</t>
  </si>
  <si>
    <t>CF106A</t>
  </si>
  <si>
    <t>HP Color LJ 1x500 Input Device</t>
  </si>
  <si>
    <t>CC422A</t>
  </si>
  <si>
    <t>HP 500 Sheet Accessory Tray</t>
  </si>
  <si>
    <t>CC425A</t>
  </si>
  <si>
    <t>LJ Stand</t>
  </si>
  <si>
    <t>CB525A</t>
  </si>
  <si>
    <t>LJ Custom Tray</t>
  </si>
  <si>
    <t>CB527A</t>
  </si>
  <si>
    <t>LJ 500 Sheet Feeder</t>
  </si>
  <si>
    <t>CF284A</t>
  </si>
  <si>
    <t>HP 5000 Staple Cartridge</t>
  </si>
  <si>
    <t>C8091A</t>
  </si>
  <si>
    <t>LJ 500-Sht Papr/Hevy Media Tray</t>
  </si>
  <si>
    <t>CF084A</t>
  </si>
  <si>
    <t>LJ 1X500 Tray</t>
  </si>
  <si>
    <t>CE860A</t>
  </si>
  <si>
    <t>HP Staple Cartridge Pack</t>
  </si>
  <si>
    <t>Q7432A</t>
  </si>
  <si>
    <t>LJ ENT COLOR flow MFP M575c / LJ ENT MFP M525c</t>
  </si>
  <si>
    <t>A7W13A</t>
  </si>
  <si>
    <t>LJ CP5525 3X500 Feeder Stand</t>
  </si>
  <si>
    <t>CE725A</t>
  </si>
  <si>
    <t>OJ MFP X585/SFP X555 500 sheet input tray</t>
  </si>
  <si>
    <t>B5L07A</t>
  </si>
  <si>
    <t>OJ ENT X585 MFP CABINET</t>
  </si>
  <si>
    <t>B5L08A</t>
  </si>
  <si>
    <t>LJ 500-Sheet Paper Tray / LJ ENT M651/M680 1x500 Sheet Input Tray</t>
  </si>
  <si>
    <t>CZ261A</t>
  </si>
  <si>
    <t>LJ 500 Sheet Paper Fedr Cabinet /  LJ ENT M651/M680 500-sheet Feeder and Cabinet</t>
  </si>
  <si>
    <t>CZ262A</t>
  </si>
  <si>
    <t>Paper Handling - LJ ENT M651/M680 9-BIN MAILBOX</t>
  </si>
  <si>
    <t>CZ264A</t>
  </si>
  <si>
    <t>Paper Handling - LJ ENT M651/M680 HCI and Stand+</t>
  </si>
  <si>
    <t>CZ263A</t>
  </si>
  <si>
    <t>LJ 1500-Sheet Input Tray</t>
  </si>
  <si>
    <t>CE398A</t>
  </si>
  <si>
    <t>LJ 75-Sheet Envelope Feeder</t>
  </si>
  <si>
    <t>CE399A</t>
  </si>
  <si>
    <t>LJ 500-Sheet Stacker</t>
  </si>
  <si>
    <t>CE404A</t>
  </si>
  <si>
    <t>LJ 500-Sheet Stacker/ Stapler</t>
  </si>
  <si>
    <t>CE405A</t>
  </si>
  <si>
    <t>LJ 500-Sheet 5-Bin Mailbox</t>
  </si>
  <si>
    <t>CE997A</t>
  </si>
  <si>
    <t>LJ 500-Sheet Input Tray/ Feeder</t>
  </si>
  <si>
    <t>CE998A</t>
  </si>
  <si>
    <t>LJ Auto Duplexer Two Side Print</t>
  </si>
  <si>
    <t>CF062A</t>
  </si>
  <si>
    <t>HP 2000 Stapler Cartridge-Twin Pack</t>
  </si>
  <si>
    <t>CC383A</t>
  </si>
  <si>
    <t>HP 1000-staples cartridge</t>
  </si>
  <si>
    <t>Q3216A</t>
  </si>
  <si>
    <t>LJ 500-sheet Paper Tray for M630 series</t>
  </si>
  <si>
    <t>B3M73A</t>
  </si>
  <si>
    <t>LJ 1x500-sheet paper feeder with cabinet for M630 series</t>
  </si>
  <si>
    <t>B3M74A</t>
  </si>
  <si>
    <t>LJ 2x500-sheet, 1,500-sheet HCI feeder with stand for M630 series</t>
  </si>
  <si>
    <t>B3M75A</t>
  </si>
  <si>
    <t>HP 900-sheet, 3-bin stapling mailbox for M630 series</t>
  </si>
  <si>
    <t>B3M76A</t>
  </si>
  <si>
    <t>LJ Envelope Feeder for M630 series</t>
  </si>
  <si>
    <t>B3G87A</t>
  </si>
  <si>
    <t>LJ 1x3500 Sheet Feeder Stand</t>
  </si>
  <si>
    <t>CF305A</t>
  </si>
  <si>
    <t>LJ 1x500 Sheet Feeder Stand</t>
  </si>
  <si>
    <t>CE792A</t>
  </si>
  <si>
    <t>LJ 500-Sheet Input Tray Feeder</t>
  </si>
  <si>
    <t>CF239A</t>
  </si>
  <si>
    <t>LJ 1x500 Sheet Feeder and Stand</t>
  </si>
  <si>
    <t>CF243A</t>
  </si>
  <si>
    <t>LJ 3x500 Sheet Feeder and Stand</t>
  </si>
  <si>
    <t>CF242A</t>
  </si>
  <si>
    <t>LJ 3500 Sheet Input Tray Stand</t>
  </si>
  <si>
    <t>CF245A</t>
  </si>
  <si>
    <t>LJ Stapler Stacker</t>
  </si>
  <si>
    <t>CZ994A</t>
  </si>
  <si>
    <t>LJ Stapler/Stacker w/2-4 Punch</t>
  </si>
  <si>
    <t>CZ996A</t>
  </si>
  <si>
    <t>LJ Booklet Makr/MFP Finisher</t>
  </si>
  <si>
    <t>CZ285A</t>
  </si>
  <si>
    <t>LJ 3500 Sheet Feeder and Stand</t>
  </si>
  <si>
    <t>C3F79A</t>
  </si>
  <si>
    <t>LJ 3x500 Sheet Tray w/Stand</t>
  </si>
  <si>
    <t>C1N63A</t>
  </si>
  <si>
    <t>C1N64A</t>
  </si>
  <si>
    <t>LJ Booklet Maker Finisher</t>
  </si>
  <si>
    <t>A2W83A</t>
  </si>
  <si>
    <t>LJ Booklet MkrFinisher2-4 Punch</t>
  </si>
  <si>
    <t>CZ999A</t>
  </si>
  <si>
    <t>LJ Stapler/Stacker</t>
  </si>
  <si>
    <t>A2W80A</t>
  </si>
  <si>
    <t>LJ Stapler/Stacker 2-4 Punch</t>
  </si>
  <si>
    <t>A2W82A</t>
  </si>
  <si>
    <t>C2H56A</t>
  </si>
  <si>
    <t>C8092A</t>
  </si>
  <si>
    <t>HP Edgeline MFP N-pack Staple Refill</t>
  </si>
  <si>
    <t>C5968A</t>
  </si>
  <si>
    <t>HP 512 MB DDR2 200-pin DIMM</t>
  </si>
  <si>
    <t>CC411A</t>
  </si>
  <si>
    <t>HP 256MB DDR2 144pin SDRAM DIMM</t>
  </si>
  <si>
    <t>CB423A</t>
  </si>
  <si>
    <t>HP 512MB DDR2 200pin x32 DIMM</t>
  </si>
  <si>
    <t>CE467A</t>
  </si>
  <si>
    <t>HP 512MB DDR2 144pin x32 DIMM</t>
  </si>
  <si>
    <t>CE483A</t>
  </si>
  <si>
    <t>HP ADF10 Pack Cleaning Cloth Package</t>
  </si>
  <si>
    <t>C9943B</t>
  </si>
  <si>
    <t>LJ Printer Cabinet</t>
  </si>
  <si>
    <t>CF085A</t>
  </si>
  <si>
    <t>LJ MFP M525 Cabinet</t>
  </si>
  <si>
    <t>CF338A</t>
  </si>
  <si>
    <t>HP Jetdirect 2700w USB Wireless Prnt Svr</t>
  </si>
  <si>
    <t>J8026A</t>
  </si>
  <si>
    <t>HP Jet Direct 300X Print Server</t>
  </si>
  <si>
    <t>J3263G</t>
  </si>
  <si>
    <t>HP 620n Ethernet Print Server</t>
  </si>
  <si>
    <t>J7934G</t>
  </si>
  <si>
    <t>HP 1284B Parallel Eio Card</t>
  </si>
  <si>
    <t>J7972G</t>
  </si>
  <si>
    <t>HP High-Performance Secure EIO Hard Disk</t>
  </si>
  <si>
    <t>J8019A</t>
  </si>
  <si>
    <t>HP Jetdirect ew2500 802.11g Print Server</t>
  </si>
  <si>
    <t>J8021A</t>
  </si>
  <si>
    <t>HP 695nw (640n/2700w) Wireless Print Svr</t>
  </si>
  <si>
    <t>J8024A</t>
  </si>
  <si>
    <t>HP Jetdirect 640n Print Server</t>
  </si>
  <si>
    <t>J8025A</t>
  </si>
  <si>
    <t>HP NFC/Wireless 1200w Mobile Print Accy</t>
  </si>
  <si>
    <t>E5K46A</t>
  </si>
  <si>
    <t>HP Jetdirect 2800w NFC/Wirelss Drct Accy</t>
  </si>
  <si>
    <t>J8029A</t>
  </si>
  <si>
    <t>HP Trusted Platform Module Accessory</t>
  </si>
  <si>
    <t>F5S62A</t>
  </si>
  <si>
    <t>M506/M527 550-Sheet tray</t>
  </si>
  <si>
    <t>F2A72A</t>
  </si>
  <si>
    <t>M506/M527 Cabinet</t>
  </si>
  <si>
    <t>F2A73A</t>
  </si>
  <si>
    <t>Internal USB ports for M506A, M527</t>
  </si>
  <si>
    <t>F2A87A</t>
  </si>
  <si>
    <t xml:space="preserve">Internal USB ports-  QTY 100 - for M506A, M527 </t>
  </si>
  <si>
    <t>F2A83A</t>
  </si>
  <si>
    <t>M552/M553 HP Foreign Interface Harness</t>
  </si>
  <si>
    <t>B5L31A</t>
  </si>
  <si>
    <t>M402, M426 550-sheet tray</t>
  </si>
  <si>
    <t>D9P29A</t>
  </si>
  <si>
    <t>M452, M477 550-sheet tray</t>
  </si>
  <si>
    <t>CF404A</t>
  </si>
  <si>
    <t>B5L53A - Analog Fax</t>
  </si>
  <si>
    <t>B5L53A</t>
  </si>
  <si>
    <t>J8030A - 3000w NFC/Wireless Accessory</t>
  </si>
  <si>
    <t>J8030A</t>
  </si>
  <si>
    <t>J8031A -  HP Jetdirect 2900nw Print Server</t>
  </si>
  <si>
    <t>J8031A</t>
  </si>
  <si>
    <t>HP EDGELINE MFP 3-PACK STAPLE CARTRIDGE</t>
  </si>
  <si>
    <t>C5967A</t>
  </si>
  <si>
    <t>HP LJ Swedish Overlay Keyboard</t>
  </si>
  <si>
    <t>A7W14A</t>
  </si>
  <si>
    <t>1GB DDR3 DIMM</t>
  </si>
  <si>
    <t>E5K48A</t>
  </si>
  <si>
    <t>HP LaserJet 500-sheet Output Catch Tray</t>
  </si>
  <si>
    <t>T0F27A</t>
  </si>
  <si>
    <t>HP 200 ADF Roller Replacement Kit  (75K) M527, M577 series</t>
  </si>
  <si>
    <t>B5L52A</t>
  </si>
  <si>
    <t>LJ Printer 220V Maintenance Kit</t>
  </si>
  <si>
    <t>CF065A</t>
  </si>
  <si>
    <t>HP CLJ 9500 Cleaning Kit</t>
  </si>
  <si>
    <t>C8554A</t>
  </si>
  <si>
    <t>HP CLJ 9500 Transfer Kit</t>
  </si>
  <si>
    <t>C8555A</t>
  </si>
  <si>
    <t>HP CLJ 9500 Fuser Kit</t>
  </si>
  <si>
    <t>C8556A</t>
  </si>
  <si>
    <t>LJ 9000 P.M. kit (110V)</t>
  </si>
  <si>
    <t>C9152A</t>
  </si>
  <si>
    <t>LJ 9000 P.M. kit (220V)</t>
  </si>
  <si>
    <t>C9153A</t>
  </si>
  <si>
    <t>HP image transfer kit</t>
  </si>
  <si>
    <t>C9734B</t>
  </si>
  <si>
    <t>HP CLJ5500 110v Image Fuser Kit</t>
  </si>
  <si>
    <t>C9735A</t>
  </si>
  <si>
    <t>LJ 110V PM Kit</t>
  </si>
  <si>
    <t>CB388A</t>
  </si>
  <si>
    <t>LJ 220V PM Kit</t>
  </si>
  <si>
    <t>CB389A</t>
  </si>
  <si>
    <t>HP Color LJ 110volt Fuser Kit</t>
  </si>
  <si>
    <t>CB457A</t>
  </si>
  <si>
    <t>HP Color LJ 220volt Fuser Kit</t>
  </si>
  <si>
    <t>CB458A</t>
  </si>
  <si>
    <t>HP Color LJ T2 Roller Kit</t>
  </si>
  <si>
    <t>CB459A</t>
  </si>
  <si>
    <t>HP Color LJ Transfer Kit</t>
  </si>
  <si>
    <t>CB463A</t>
  </si>
  <si>
    <t>HP Color LJ 110V Fuser Kit</t>
  </si>
  <si>
    <t>CE246A</t>
  </si>
  <si>
    <t>HP Color LJ 220V Fuser Kit</t>
  </si>
  <si>
    <t>CE247A</t>
  </si>
  <si>
    <t>LJ MFP ADF Maintenance Kit</t>
  </si>
  <si>
    <t>CE248A</t>
  </si>
  <si>
    <t>CE249A</t>
  </si>
  <si>
    <t>LJ CP3525 Toner Collection Unit</t>
  </si>
  <si>
    <t>CE254A</t>
  </si>
  <si>
    <t>LJ CP4525 Toner Collection Unit</t>
  </si>
  <si>
    <t>CE265A</t>
  </si>
  <si>
    <t>HP Fuser 110V Preventative Maint Kit</t>
  </si>
  <si>
    <t>CE484A</t>
  </si>
  <si>
    <t>HP CP3525 MFP 220V Fuser Kit</t>
  </si>
  <si>
    <t>CE506A</t>
  </si>
  <si>
    <t>HP Color LJ CP5525 110V Fuser Kit</t>
  </si>
  <si>
    <t>CE977A</t>
  </si>
  <si>
    <t>HP Color LJ CP5525 220V Fuser Kit</t>
  </si>
  <si>
    <t>CE978A</t>
  </si>
  <si>
    <t>HP Color LJ CP5525 Toner Kit</t>
  </si>
  <si>
    <t>CE980A</t>
  </si>
  <si>
    <t>HP color LJ 3500/3700 110V Fuser</t>
  </si>
  <si>
    <t>Q3655A</t>
  </si>
  <si>
    <t>HP color LJ 3500/3700 220V Fuser</t>
  </si>
  <si>
    <t>Q3656A</t>
  </si>
  <si>
    <t>HP color LJ 3500/3700 Transfer Kit</t>
  </si>
  <si>
    <t>Q3658A</t>
  </si>
  <si>
    <t>HP 4600 Series Transfer Kit</t>
  </si>
  <si>
    <t>Q3675A</t>
  </si>
  <si>
    <t>HP image fuser kit 110V</t>
  </si>
  <si>
    <t>Q3676A</t>
  </si>
  <si>
    <t>CLJ 5550 Fuser Assembly - 110 Volt</t>
  </si>
  <si>
    <t>Q3984A</t>
  </si>
  <si>
    <t>CLJ 5550 Fuser Assembly - 220 Volt</t>
  </si>
  <si>
    <t>Q3985A</t>
  </si>
  <si>
    <t>LJ 4250/4350 Main. Kit (110v)</t>
  </si>
  <si>
    <t>Q5421A</t>
  </si>
  <si>
    <t>LJ 4250/4350 220v Main. Kit</t>
  </si>
  <si>
    <t>Q5422A</t>
  </si>
  <si>
    <t>LJ 4345MFP ADF Maintenance Kit</t>
  </si>
  <si>
    <t>Q5997A</t>
  </si>
  <si>
    <t>LJ 4345MFP 220v maintenance kit</t>
  </si>
  <si>
    <t>Q5999A</t>
  </si>
  <si>
    <t>LJ 4345MFP ADF mylar sheets</t>
  </si>
  <si>
    <t>Q6496A</t>
  </si>
  <si>
    <t>HP Image Fuser 110V Kit</t>
  </si>
  <si>
    <t>Q7502A</t>
  </si>
  <si>
    <t>HP Image Fuser 220V Kit</t>
  </si>
  <si>
    <t>Q7503A</t>
  </si>
  <si>
    <t>HP CLJ4700 Printer Series Tranfer Kit</t>
  </si>
  <si>
    <t>Q7504A</t>
  </si>
  <si>
    <t>HP Lj M5035 MFP 220V PM Kit</t>
  </si>
  <si>
    <t>Q7833A</t>
  </si>
  <si>
    <t>HP M5035 MFP ADF PM Kit</t>
  </si>
  <si>
    <t>Q7842A</t>
  </si>
  <si>
    <t>LJ 220V Fuser Kit</t>
  </si>
  <si>
    <t>CE515A</t>
  </si>
  <si>
    <t>LJ Image Transfer Kit</t>
  </si>
  <si>
    <t>CE516A</t>
  </si>
  <si>
    <t>LJ 220V Maintenance Kit</t>
  </si>
  <si>
    <t>CF254A</t>
  </si>
  <si>
    <t>LJ 220v Fuser Maintenance Kit</t>
  </si>
  <si>
    <t>C1N58A</t>
  </si>
  <si>
    <t>LJ Transfer and Roller Kit</t>
  </si>
  <si>
    <t>D7H14A</t>
  </si>
  <si>
    <t>HP ADF Roller Replacement Kit</t>
  </si>
  <si>
    <t>C1P70A</t>
  </si>
  <si>
    <t>LJ 220v Maintenance/Fuser Kit</t>
  </si>
  <si>
    <t>C2H57A</t>
  </si>
  <si>
    <t>HP Color LJ ADF Roller Kit</t>
  </si>
  <si>
    <t>CE487C</t>
  </si>
  <si>
    <t>HP 2550/2800 Series Imaging Drum</t>
  </si>
  <si>
    <t>Q3964A</t>
  </si>
  <si>
    <t>Main Kits - OJ X555/X585 INK COLLECTION UNIT</t>
  </si>
  <si>
    <t>B5L09A</t>
  </si>
  <si>
    <t>LJ 220v Maintenance Kit for M630 series</t>
  </si>
  <si>
    <t>B3M78A</t>
  </si>
  <si>
    <t>LJ Ent M4555 MFP 220V PM Kit</t>
  </si>
  <si>
    <t>CE732A</t>
  </si>
  <si>
    <t>M552, M553 TONER COLLECTION UNIT</t>
  </si>
  <si>
    <t>B5L37A</t>
  </si>
  <si>
    <t>M552, M553 220v FUSER KIT</t>
  </si>
  <si>
    <t>B5L36A</t>
  </si>
  <si>
    <t>LJ ENT 600 series 220V Kit</t>
  </si>
  <si>
    <t>F2G77A</t>
  </si>
  <si>
    <t>HP LaserJet Pro M501dn</t>
  </si>
  <si>
    <t>J8H61A</t>
  </si>
  <si>
    <t>trade in Pick-up</t>
  </si>
  <si>
    <t xml:space="preserve">SB </t>
  </si>
  <si>
    <t>HP LaserJet Pro M402dne</t>
  </si>
  <si>
    <t>C5J91A</t>
  </si>
  <si>
    <t>trade in Send-In</t>
  </si>
  <si>
    <t>promo street price incl VAT</t>
  </si>
  <si>
    <t>recommended street price incl VAT</t>
  </si>
  <si>
    <t>REP excl VAT</t>
  </si>
  <si>
    <t>REP Promo excl VAT</t>
  </si>
  <si>
    <t>HP LaserJet Pro M102a</t>
  </si>
  <si>
    <t>G3Q34A</t>
  </si>
  <si>
    <t>150-1500</t>
  </si>
  <si>
    <t>1 User</t>
  </si>
  <si>
    <t>HP LaserJet Pro M102w</t>
  </si>
  <si>
    <t>G3Q35A</t>
  </si>
  <si>
    <t>Print, Copy, Scan, Fax</t>
  </si>
  <si>
    <t>HP LaserJet Pro MFP M130a</t>
  </si>
  <si>
    <t>G3Q57A</t>
  </si>
  <si>
    <t>HP LaserJet Pro MFP M130nw</t>
  </si>
  <si>
    <t>G3Q58A</t>
  </si>
  <si>
    <t>HP LaserJet Pro MFP M130fn</t>
  </si>
  <si>
    <t>G3Q59A</t>
  </si>
  <si>
    <t>HP LaserJet Pro MFP M130fw</t>
  </si>
  <si>
    <t>G3Q60A</t>
  </si>
  <si>
    <t>HP ScanJet Pro 2000 s1</t>
  </si>
  <si>
    <t>L2759A</t>
  </si>
  <si>
    <t>HP ScanJet Pro 3000 s3</t>
  </si>
  <si>
    <t>L2753A</t>
  </si>
  <si>
    <t>HP ScanJet Enterprise Flow 5000 s4</t>
  </si>
  <si>
    <t>L2755A</t>
  </si>
  <si>
    <t>HP ScanJet Enterprise Flow 7000 s3</t>
  </si>
  <si>
    <t>L2757A</t>
  </si>
  <si>
    <t>Platform</t>
  </si>
  <si>
    <t>REP</t>
  </si>
  <si>
    <t>REP Promo</t>
  </si>
  <si>
    <t>reprobel</t>
  </si>
  <si>
    <t>recommended street price</t>
  </si>
  <si>
    <t>promo street price</t>
  </si>
  <si>
    <t>B&amp;T eligible</t>
  </si>
  <si>
    <t>A4 SMB SF Laser</t>
  </si>
  <si>
    <t>3 year warranty via registration</t>
  </si>
  <si>
    <t>256MB</t>
  </si>
  <si>
    <t>HP LaserJet Pro M402dw</t>
  </si>
  <si>
    <t>C5F95A</t>
  </si>
  <si>
    <t>128MB</t>
  </si>
  <si>
    <t>A4 SF Laser high</t>
  </si>
  <si>
    <t>HP LaserJet Enterprise M607n</t>
  </si>
  <si>
    <t>K0Q14A</t>
  </si>
  <si>
    <t>tbc</t>
  </si>
  <si>
    <t>HP LaserJet Enterprise M607dn</t>
  </si>
  <si>
    <t>K0Q15A</t>
  </si>
  <si>
    <t>HP LaserJet Enterprise M608n</t>
  </si>
  <si>
    <t>K0Q17A</t>
  </si>
  <si>
    <t>HP LaserJet Enterprise M608dn</t>
  </si>
  <si>
    <t>K0Q18A</t>
  </si>
  <si>
    <t>HP LaserJet Enterprise M608x</t>
  </si>
  <si>
    <t>K0Q19A</t>
  </si>
  <si>
    <t>HP LaserJet Enterprise M609dn</t>
  </si>
  <si>
    <t>K0Q21A</t>
  </si>
  <si>
    <t>5000 - 30000</t>
  </si>
  <si>
    <t>HP LaserJet Enterprise M609x</t>
  </si>
  <si>
    <t>K0Q22A</t>
  </si>
  <si>
    <t>HP Color LaserJet Enterprise M652n</t>
  </si>
  <si>
    <t>J7Z98A</t>
  </si>
  <si>
    <t>2000 - 12000</t>
  </si>
  <si>
    <t>HP Color LaserJet Enterprise M652dn</t>
  </si>
  <si>
    <t>J7Z99A</t>
  </si>
  <si>
    <t>HP Color LaserJet Enterprise M653dn</t>
  </si>
  <si>
    <t>J8A04A</t>
  </si>
  <si>
    <t>HP Color LaserJet Enterprise M653x</t>
  </si>
  <si>
    <t>J8A05A</t>
  </si>
  <si>
    <t>A3 transactional laser</t>
  </si>
  <si>
    <t>A4 PW SMB HW</t>
  </si>
  <si>
    <t>3Y</t>
  </si>
  <si>
    <t>HP PageWide Pro 452dw Printer</t>
  </si>
  <si>
    <t>D3Q16B</t>
  </si>
  <si>
    <t>750-4500</t>
  </si>
  <si>
    <t>Pagewide</t>
  </si>
  <si>
    <t>HP PageWide 352dw Printer</t>
  </si>
  <si>
    <t>J6U57B</t>
  </si>
  <si>
    <t>500-3000</t>
  </si>
  <si>
    <t>HP PageWide Pro 452dwt Printer and Tray</t>
  </si>
  <si>
    <t>W2Z52B</t>
  </si>
  <si>
    <t>HP PageWide Pro 477dw MFP</t>
  </si>
  <si>
    <t>D3Q20B</t>
  </si>
  <si>
    <t>Print, copy, scan,fax</t>
  </si>
  <si>
    <t>768 MB</t>
  </si>
  <si>
    <t>HP PageWide 377dw MFP</t>
  </si>
  <si>
    <t>J9V80B</t>
  </si>
  <si>
    <t>HP PW Pro 477dwt MFP Printer and Tray</t>
  </si>
  <si>
    <t>W2Z53B</t>
  </si>
  <si>
    <t>A4 PW EN HW</t>
  </si>
  <si>
    <t>A3 PW HW</t>
  </si>
  <si>
    <t>GQ</t>
  </si>
  <si>
    <t>HP PageWide Pro 750dw</t>
  </si>
  <si>
    <t>Y3Z46B</t>
  </si>
  <si>
    <t>HP PageWide Pro MFP 772dn</t>
  </si>
  <si>
    <t>Y3Z54B</t>
  </si>
  <si>
    <t>HP PageWide Pro MFP 777z</t>
  </si>
  <si>
    <t>Y3Z55B</t>
  </si>
  <si>
    <t>A4 SMB MF laser</t>
  </si>
  <si>
    <t>A4 MF laser high</t>
  </si>
  <si>
    <t>F2A81A</t>
  </si>
  <si>
    <t>HP LaserJet Enterprise MFP M631dn</t>
  </si>
  <si>
    <t>J8J63A</t>
  </si>
  <si>
    <t>5000-30000</t>
  </si>
  <si>
    <t>HP LaserJet Enterprise Flow MFP M631h</t>
  </si>
  <si>
    <t>J8J64A</t>
  </si>
  <si>
    <t>HP LaserJet Enterprise MFP M631z</t>
  </si>
  <si>
    <t>J8J65A</t>
  </si>
  <si>
    <t>HP LaserJet Enterprise MFP M632h</t>
  </si>
  <si>
    <t>J8J70A</t>
  </si>
  <si>
    <t>HP LaserJet Enterprise MFP M632fht</t>
  </si>
  <si>
    <t>J8J71A</t>
  </si>
  <si>
    <t>NO</t>
  </si>
  <si>
    <t>HP LaserJet Enterprise Flow MFP M632z</t>
  </si>
  <si>
    <t>J8J72A</t>
  </si>
  <si>
    <t>HP Color LaserJet Enterprise MFP M681dh</t>
  </si>
  <si>
    <t>J8A10A</t>
  </si>
  <si>
    <t xml:space="preserve">2 GB </t>
  </si>
  <si>
    <t>HP Color LaserJet Enterprise MFP M681f</t>
  </si>
  <si>
    <t>J8A11A</t>
  </si>
  <si>
    <t>HP Color LaserJet Enterprise Flow MFP M681z</t>
  </si>
  <si>
    <t>J8A13A</t>
  </si>
  <si>
    <t>HP Color LaserJet Enterprise Flow MFP M682z</t>
  </si>
  <si>
    <t>J8A17A</t>
  </si>
  <si>
    <t>HP PageWide Pro 500-sheet Paper Tray</t>
  </si>
  <si>
    <t>D3Q23A</t>
  </si>
  <si>
    <t>accessory</t>
  </si>
  <si>
    <t>HP PageWide Pro 2x500-sheet Paper Tray and Stand</t>
  </si>
  <si>
    <t>P0V04A</t>
  </si>
  <si>
    <t>SYDNEY PAPER TRAY</t>
  </si>
  <si>
    <t>CN595A</t>
  </si>
  <si>
    <t>accessories</t>
  </si>
  <si>
    <t>HP LaserJet 550-sheet Paper Tray</t>
  </si>
  <si>
    <t>J8J89A</t>
  </si>
  <si>
    <t>HP LaserJet 1x550-sheet paper feeder with cabinet (EMEA and APJ only)</t>
  </si>
  <si>
    <t>J8J91A</t>
  </si>
  <si>
    <t>HP LaserJet 1x500-sheet, 2,000-sheet HCI feeder with stand</t>
  </si>
  <si>
    <t>J8J92A</t>
  </si>
  <si>
    <t>HP LaserJet 3x550-sheet paper feeder with cabinet</t>
  </si>
  <si>
    <t>J8J93A</t>
  </si>
  <si>
    <t>HP LaserJet Envelope Feeder</t>
  </si>
  <si>
    <t>J8J90A</t>
  </si>
  <si>
    <t>HP Staple Cartridge Refill</t>
  </si>
  <si>
    <t>J8J96A</t>
  </si>
  <si>
    <t>P1B09A</t>
  </si>
  <si>
    <t>HP LaserJet 550-sheet Paper Tray with Stand</t>
  </si>
  <si>
    <t>P1B10A</t>
  </si>
  <si>
    <t>HP LaserJet 3x550-sheet Paper Tray with Stand</t>
  </si>
  <si>
    <t>P1B11A</t>
  </si>
  <si>
    <t>HP LaserJet 2,000-sheet HCI with Stand</t>
  </si>
  <si>
    <t>P1B12A</t>
  </si>
  <si>
    <t>HP LaserJet 550-Sheet Paper Tray</t>
  </si>
  <si>
    <t>L0H17A</t>
  </si>
  <si>
    <t>HP LaserJet 2100 sheet Paper Tray</t>
  </si>
  <si>
    <t>L0H18A</t>
  </si>
  <si>
    <t>HP LaserJet Printer Stand</t>
  </si>
  <si>
    <t>L0H19A</t>
  </si>
  <si>
    <t>HP Envelope Feeder</t>
  </si>
  <si>
    <t>L0H21A</t>
  </si>
  <si>
    <t>LLC</t>
  </si>
  <si>
    <t xml:space="preserve">HP 200 ADF Roller Replacement Kit  </t>
  </si>
  <si>
    <t>W5U23A</t>
  </si>
  <si>
    <t>scanners</t>
  </si>
  <si>
    <t>scanner</t>
  </si>
  <si>
    <t>HP Scanjet Pro 2000 s1 Sheet Feed Scanner</t>
  </si>
  <si>
    <t>HP Scanjet Pro 3000 s3 Sheet Feed Scanner</t>
  </si>
  <si>
    <t>HP Scanjet Enterprise Flow 5000 s4 Sheet Feed Scanner</t>
  </si>
  <si>
    <t>HP Scanjet Enterprise Flow 7000 s3 Sheet Feed Scanner</t>
  </si>
  <si>
    <t>(blank)</t>
  </si>
  <si>
    <t>Grand Total</t>
  </si>
  <si>
    <t>July 2017</t>
  </si>
  <si>
    <t>HP Inkjet &amp; personal laser Printers</t>
  </si>
  <si>
    <t>HP Value Laser, PageWide printers &amp; scanners</t>
  </si>
  <si>
    <t>Pricing Overview</t>
  </si>
  <si>
    <t>Version Jul'17</t>
  </si>
  <si>
    <t>Language option</t>
  </si>
  <si>
    <t>MRSP(VAT, Recupel, Reprobel incl.)</t>
  </si>
  <si>
    <t>Recupel</t>
  </si>
  <si>
    <t>Reprobel</t>
  </si>
  <si>
    <t>REP excl VAT &amp; tax</t>
  </si>
  <si>
    <t>3 Year Warranty</t>
  </si>
  <si>
    <t>Promo</t>
  </si>
  <si>
    <t>www.hp.be/superpromo</t>
  </si>
  <si>
    <t xml:space="preserve">Home inkjet printers </t>
  </si>
  <si>
    <t>HP Deskjet 1110</t>
  </si>
  <si>
    <t>F5S20B</t>
  </si>
  <si>
    <t>#BHB</t>
  </si>
  <si>
    <t>HP Deskjet 2130</t>
  </si>
  <si>
    <t>F5S40B</t>
  </si>
  <si>
    <t>HP Deskjet 3636</t>
  </si>
  <si>
    <t>K4U00B</t>
  </si>
  <si>
    <t>#623</t>
  </si>
  <si>
    <t>HP Deskjet 3720 (Blue)</t>
  </si>
  <si>
    <t>J9V86B</t>
  </si>
  <si>
    <t>J9V93B</t>
  </si>
  <si>
    <t>#629</t>
  </si>
  <si>
    <t>HP Deskjet 3720 (Stone)</t>
  </si>
  <si>
    <t>J9V94B</t>
  </si>
  <si>
    <t>J9V95A</t>
  </si>
  <si>
    <t>HP Deskjet 3730 (Seagrass)</t>
  </si>
  <si>
    <t>T8X00B</t>
  </si>
  <si>
    <t>T8X01B</t>
  </si>
  <si>
    <t>HP ENVY 4526</t>
  </si>
  <si>
    <t>K9T05B</t>
  </si>
  <si>
    <t>HP ENVY 4527</t>
  </si>
  <si>
    <t>J6U61B</t>
  </si>
  <si>
    <t>#BHC</t>
  </si>
  <si>
    <t>HP Officejet 3830</t>
  </si>
  <si>
    <t>F5R95B</t>
  </si>
  <si>
    <t>HP Officejet 3833</t>
  </si>
  <si>
    <t>F5S03B</t>
  </si>
  <si>
    <t>HP ENVY 5540</t>
  </si>
  <si>
    <t>G0V53A</t>
  </si>
  <si>
    <t>HP ENVY 5542</t>
  </si>
  <si>
    <t>K7C88A</t>
  </si>
  <si>
    <t xml:space="preserve">HP Officejet 4656 </t>
  </si>
  <si>
    <t>K9V81B</t>
  </si>
  <si>
    <t>HP Officejet 4657</t>
  </si>
  <si>
    <t>V6D29B</t>
  </si>
  <si>
    <t>HP ENVY 5640</t>
  </si>
  <si>
    <t>B9S59A</t>
  </si>
  <si>
    <t>HP ENVY 7640</t>
  </si>
  <si>
    <t>E4W47A</t>
  </si>
  <si>
    <t>Office</t>
  </si>
  <si>
    <t>Inkjet printers for office use</t>
  </si>
  <si>
    <t>HP Officejet Pro 6230 ePrinter</t>
  </si>
  <si>
    <t>E3EO3A</t>
  </si>
  <si>
    <t>#A81</t>
  </si>
  <si>
    <t>HP Officejet Pro 8218 Printer</t>
  </si>
  <si>
    <t>J3P68A</t>
  </si>
  <si>
    <t>HP Officejet 7110 WF ePrinter</t>
  </si>
  <si>
    <t>CR768A</t>
  </si>
  <si>
    <t>HP Officejet 7510 Wide Format e-AIO</t>
  </si>
  <si>
    <t>G3J47A</t>
  </si>
  <si>
    <t>#A80</t>
  </si>
  <si>
    <t>Y</t>
  </si>
  <si>
    <t>HP Officejet 7612 Wide Format e-AIO</t>
  </si>
  <si>
    <t>G1X85A</t>
  </si>
  <si>
    <t>HP Officejet Pro 7740 WF AiO</t>
  </si>
  <si>
    <t>G5J38A</t>
  </si>
  <si>
    <t>HP Officejet 200 Mobile Printer</t>
  </si>
  <si>
    <t>CZ993A</t>
  </si>
  <si>
    <t>HP Officejet 250 Mobile Printer</t>
  </si>
  <si>
    <t>CZ992A</t>
  </si>
  <si>
    <t>Accessories</t>
  </si>
  <si>
    <t>HP Officejet Pro 8100 ePrinter - 2nd tray (250 sheets)</t>
  </si>
  <si>
    <t>CQ696A</t>
  </si>
  <si>
    <t>HP Officejet WF Automatic 2-sided Printing Accessory</t>
  </si>
  <si>
    <t>C7G18A</t>
  </si>
  <si>
    <t>HP MOBILE PRINTER SLEEVE</t>
  </si>
  <si>
    <t>Q6281A</t>
  </si>
  <si>
    <t>HP MOBILE PRINTER NTBK CASE</t>
  </si>
  <si>
    <t>Q6282A</t>
  </si>
  <si>
    <t>AIO for Office use</t>
  </si>
  <si>
    <t>HP Officejet 6950 e-AiO</t>
  </si>
  <si>
    <t>P4C78A</t>
  </si>
  <si>
    <t>#625</t>
  </si>
  <si>
    <t>P4C85A</t>
  </si>
  <si>
    <t>HP Officejet Pro 6960 eAiO</t>
  </si>
  <si>
    <t>J7K33A</t>
  </si>
  <si>
    <t>T0F32A</t>
  </si>
  <si>
    <t>HP Officejet Pro 6970 e-AiO</t>
  </si>
  <si>
    <t>J7K34A</t>
  </si>
  <si>
    <t>T0F33A</t>
  </si>
  <si>
    <t>#626</t>
  </si>
  <si>
    <t>HP Officejet Pro 8710 aio</t>
  </si>
  <si>
    <t>D9L18A</t>
  </si>
  <si>
    <t>HP Officejet Pro 8720 aio</t>
  </si>
  <si>
    <t>D9L19A</t>
  </si>
  <si>
    <t>HP Officejet Pro 8730 aio</t>
  </si>
  <si>
    <t>D9L20A</t>
  </si>
  <si>
    <t>HP Officejet Pro 8740 aio</t>
  </si>
  <si>
    <t>D9L21A</t>
  </si>
  <si>
    <t>#A620</t>
  </si>
  <si>
    <t>HP PageWide 377dw Multifunction Printer</t>
  </si>
  <si>
    <t>HP Page Wide Pro 452dw Printer</t>
  </si>
  <si>
    <t>Buy 'n Try</t>
  </si>
  <si>
    <t>HP Page Wide Pro 452dwt Printer (bundle)</t>
  </si>
  <si>
    <t>HP Page Wide Pro 477dw MFP</t>
  </si>
  <si>
    <t>HP Page Wide Pro 477dwt MFP (bundle)</t>
  </si>
  <si>
    <t>Personal Laser Printer (PLP)</t>
  </si>
  <si>
    <t>HP LaserJet Pro MFP M26a</t>
  </si>
  <si>
    <t>T0L49A</t>
  </si>
  <si>
    <t>HP Laserjet Pro MFP M26nw</t>
  </si>
  <si>
    <t>T0L50A</t>
  </si>
  <si>
    <t>HP Laserjet Pro MFP M12a</t>
  </si>
  <si>
    <t>HP Laserjet Pro MFP M12w Printer</t>
  </si>
  <si>
    <t>T0L46A</t>
  </si>
  <si>
    <t>HP Color Laserjet Pro MFP M277n</t>
  </si>
  <si>
    <t>HP Color Laserjet Pro MFP M277dw</t>
  </si>
  <si>
    <t>HP LaserJet Pro M203dn</t>
  </si>
  <si>
    <t>G3Q46A</t>
  </si>
  <si>
    <t>HP LaserJet Pro M203dw</t>
  </si>
  <si>
    <t>G3Q47A</t>
  </si>
  <si>
    <t>Color LJ Pro MFP M227sdn</t>
  </si>
  <si>
    <t>Q3Q74A</t>
  </si>
  <si>
    <t>Color LJ Pro MFP M227fdw</t>
  </si>
  <si>
    <t>Q3Q75A</t>
  </si>
  <si>
    <t>HP Officejet Pro 8600 series - 2nd Tray (250 sheets)</t>
  </si>
  <si>
    <t>CN548A</t>
  </si>
  <si>
    <t>HP Officejet Pro X-series - 2nd Tray (500 sheets)</t>
  </si>
  <si>
    <t>HP Page Wide Pro 500-sheet tray</t>
  </si>
  <si>
    <t>HP Page Wide Pro 2x500-sheet Paper Tray &amp; Stand</t>
  </si>
  <si>
    <t>HP can change all mentioned prices without prior notice.</t>
  </si>
  <si>
    <t>hide</t>
  </si>
  <si>
    <t>Dutch</t>
  </si>
  <si>
    <t>Language</t>
  </si>
  <si>
    <t>English</t>
  </si>
  <si>
    <t>Currency</t>
  </si>
  <si>
    <t>EUR</t>
  </si>
  <si>
    <t>French</t>
  </si>
  <si>
    <t>Select Language and/or Currency and press F9</t>
  </si>
  <si>
    <t/>
  </si>
  <si>
    <t>Supplies Manufacturer's Recommended Selling Price for Retail</t>
  </si>
  <si>
    <t>HP is not liable for errors.</t>
  </si>
  <si>
    <t>Jul-2017</t>
  </si>
  <si>
    <t>Belgium - EUR</t>
  </si>
  <si>
    <t>Local currency list prices are subject to currency fluctuation and might be adjusted with time-delay.</t>
  </si>
  <si>
    <t>Select.</t>
  </si>
  <si>
    <t xml:space="preserve">UPC </t>
  </si>
  <si>
    <t>UPC Blister</t>
  </si>
  <si>
    <t>MRSP incl. VAT EUR</t>
  </si>
  <si>
    <t>% vs last month</t>
  </si>
  <si>
    <t>headercheck</t>
  </si>
  <si>
    <t>OPS Supplies</t>
  </si>
  <si>
    <t>header2</t>
  </si>
  <si>
    <t>PLGJ: A4 Value Transactional LaserJet Supplies</t>
  </si>
  <si>
    <t>header1</t>
  </si>
  <si>
    <t>Q2610A</t>
  </si>
  <si>
    <t>10A</t>
  </si>
  <si>
    <t>GJ</t>
  </si>
  <si>
    <t>HP 10A originele zwarte LaserJet tonercartridge</t>
  </si>
  <si>
    <t>HP LaserJet 2300</t>
  </si>
  <si>
    <t>Q6511A</t>
  </si>
  <si>
    <t>11A</t>
  </si>
  <si>
    <t>HP 11A originele zwarte LaserJet tonercartridge</t>
  </si>
  <si>
    <t>HP LaserJet 2410/20/30</t>
  </si>
  <si>
    <t>Q6511X</t>
  </si>
  <si>
    <t>11X</t>
  </si>
  <si>
    <t>HP 11X originele high-capacity zwarte LaserJet tonercartridge</t>
  </si>
  <si>
    <t>Q5942XD</t>
  </si>
  <si>
    <t>42X</t>
  </si>
  <si>
    <t>HP 42X originele high-capacity zwarte LaserJet tonercartridge, 2-pack</t>
  </si>
  <si>
    <t>HP LaserJet 4250/4350</t>
  </si>
  <si>
    <t>Q7551A</t>
  </si>
  <si>
    <t>51A</t>
  </si>
  <si>
    <t>HP 51A originele zwarte LaserJet tonercartridge</t>
  </si>
  <si>
    <t>HP LaserJet P3005/M3035/M3037</t>
  </si>
  <si>
    <t>Q7551X</t>
  </si>
  <si>
    <t>51X</t>
  </si>
  <si>
    <t>HP 51X originele high-capacity zwarte LaserJet tonercartridge</t>
  </si>
  <si>
    <t>Q7551XD</t>
  </si>
  <si>
    <t>HP 51X originele high-capacity zwarte LaserJet tonercartridge, 2-pack</t>
  </si>
  <si>
    <t>HP LaserJet P3005/M3035mfp/M3027</t>
  </si>
  <si>
    <t>CE255A</t>
  </si>
  <si>
    <t>55A</t>
  </si>
  <si>
    <t>HP 55A originele zwarte LaserJet tonercartridge</t>
  </si>
  <si>
    <t>HP LaserJet P3015</t>
  </si>
  <si>
    <t>CE255X</t>
  </si>
  <si>
    <t>55X</t>
  </si>
  <si>
    <t>HP 55X originele high-capacity zwarte LaserJet tonercartridge</t>
  </si>
  <si>
    <t>CE255XD</t>
  </si>
  <si>
    <t>HP 55X originele high-capacity zwarte LaserJet tonercartridge, 2-pack</t>
  </si>
  <si>
    <t>CC364A</t>
  </si>
  <si>
    <t>64A</t>
  </si>
  <si>
    <t>HP 64A Black Original LaserJet Toner Cartridge</t>
  </si>
  <si>
    <t>HP LaserJet P4014, P4015, P4515</t>
  </si>
  <si>
    <t>CC364X</t>
  </si>
  <si>
    <t>64X</t>
  </si>
  <si>
    <t>HP 64X originele high-capacity zwarte LaserJet tonercartridge</t>
  </si>
  <si>
    <t>CC364XD</t>
  </si>
  <si>
    <t>HP 64X originele high-capacity zwarte LaserJet tonercartridge, 2-pack</t>
  </si>
  <si>
    <t>HP LaserJet P4015/P4515</t>
  </si>
  <si>
    <t>CF281A</t>
  </si>
  <si>
    <t>81A</t>
  </si>
  <si>
    <t>HP 81A originele zwarte LaserJet tonercartridge</t>
  </si>
  <si>
    <t>HP LaserJet Enterprise MFP M630/M604/M605/M606</t>
  </si>
  <si>
    <t>CF281X</t>
  </si>
  <si>
    <t>81X</t>
  </si>
  <si>
    <t>HP 81X originele high-capacity zwarte LaserJet tonercartridge</t>
  </si>
  <si>
    <t>CF287A</t>
  </si>
  <si>
    <t>87A</t>
  </si>
  <si>
    <t>HP 87A originele zwarte LaserJet tonercartridge</t>
  </si>
  <si>
    <t>HP LaserJet Enterprise M506/MFP 527</t>
  </si>
  <si>
    <t>CF287X</t>
  </si>
  <si>
    <t>87X</t>
  </si>
  <si>
    <t>HP 87X originele high-capacity zwarte LaserJet tonercartridge</t>
  </si>
  <si>
    <t>CE390A</t>
  </si>
  <si>
    <t>90A</t>
  </si>
  <si>
    <t>HP 90A originele zwarte LaserJet tonercartridge</t>
  </si>
  <si>
    <t>HP 90A Black Toner Cartridge with Smart Printing Technology</t>
  </si>
  <si>
    <t>CE390X</t>
  </si>
  <si>
    <t>90X</t>
  </si>
  <si>
    <t>HP 90X originele high-capacity zwarte LaserJet tonercartridge</t>
  </si>
  <si>
    <t>HP 90X Black Toner Cartridge with Smart Printing Technology</t>
  </si>
  <si>
    <t>CE390XD</t>
  </si>
  <si>
    <t>HP 90X originele high-capacity zwarte LaserJet tonercartridge, 2-pack</t>
  </si>
  <si>
    <t>HP LaserJet Enterprise M4555 MFP series</t>
  </si>
  <si>
    <t>C4096A</t>
  </si>
  <si>
    <t>96A</t>
  </si>
  <si>
    <t>HP 96A originele zwarte LaserJet tonercartridge</t>
  </si>
  <si>
    <t>HP LaserJet 2100/2200</t>
  </si>
  <si>
    <t>Q6470A</t>
  </si>
  <si>
    <t>501A</t>
  </si>
  <si>
    <t>HP 501A originele zwarte LaserJet tonercartridge</t>
  </si>
  <si>
    <t>HP Color LaserJet 3600/3800</t>
  </si>
  <si>
    <t>Q7581A</t>
  </si>
  <si>
    <t>503A</t>
  </si>
  <si>
    <t>HP 503A originele cyaan LaserJet tonercartridge</t>
  </si>
  <si>
    <t>HP Color LaserJet 3800</t>
  </si>
  <si>
    <t>Q7582A</t>
  </si>
  <si>
    <t>HP 503A originele gele LaserJet tonercartridge</t>
  </si>
  <si>
    <t>Q7583A</t>
  </si>
  <si>
    <t>HP 503A originele magenta LaserJet tonercartridge</t>
  </si>
  <si>
    <t>CE250A</t>
  </si>
  <si>
    <t>504A</t>
  </si>
  <si>
    <t>HP 504A originele zwarte LaserJet tonercartridge</t>
  </si>
  <si>
    <t>HP ColorLaserJet CP3525/CP3530</t>
  </si>
  <si>
    <t>CE250XD</t>
  </si>
  <si>
    <t>504X</t>
  </si>
  <si>
    <t>HP 504X originele high-capacity zwarte LaserJet tonercartridge, 2-pack</t>
  </si>
  <si>
    <t>HP Color LaserJet CP3525 Printer Series</t>
  </si>
  <si>
    <t>CE251A</t>
  </si>
  <si>
    <t>HP 504A originele cyaan LaserJet tonercartridge</t>
  </si>
  <si>
    <t>CE252A</t>
  </si>
  <si>
    <t>HP 504A originele gele LaserJet tonercartridge</t>
  </si>
  <si>
    <t>CE253A</t>
  </si>
  <si>
    <t>HP 504A originele magenta LaserJet tonercartridge</t>
  </si>
  <si>
    <t>CE400A</t>
  </si>
  <si>
    <t>507A</t>
  </si>
  <si>
    <t>HP 507A originele zwarte LaserJet tonercartridge</t>
  </si>
  <si>
    <t>HP LaserJet Enterprise 500 color M551n</t>
  </si>
  <si>
    <t>CE400X</t>
  </si>
  <si>
    <t>507X</t>
  </si>
  <si>
    <t>HP 507X originele high-capacity zwarte LaserJet tonercartridge</t>
  </si>
  <si>
    <t>CE401A</t>
  </si>
  <si>
    <t>HP 507A originele cyaan LaserJet tonercartridge</t>
  </si>
  <si>
    <t>CE402A</t>
  </si>
  <si>
    <t>HP 507A originele gele LaserJet tonercartridge</t>
  </si>
  <si>
    <t>CE403A</t>
  </si>
  <si>
    <t>HP 507A originele magenta LaserJet tonercartridge</t>
  </si>
  <si>
    <t>CF360A</t>
  </si>
  <si>
    <t>508A</t>
  </si>
  <si>
    <t>HP 508A originele zwarte LaserJet tonercartridge</t>
  </si>
  <si>
    <t>HP Color LaserJet Enterprise M552/M553</t>
  </si>
  <si>
    <t>CF360X</t>
  </si>
  <si>
    <t>508X</t>
  </si>
  <si>
    <t>HP 508X originele high-capacity zwarte LaserJet tonercartridge</t>
  </si>
  <si>
    <t>CF361A</t>
  </si>
  <si>
    <t>HP 508A originele cyaan LaserJet tonercartridge</t>
  </si>
  <si>
    <t>CF361X</t>
  </si>
  <si>
    <t>HP 508X originele high-capacity cyaan LaserJet tonercartridge</t>
  </si>
  <si>
    <t>CF362A</t>
  </si>
  <si>
    <t>HP 508A originele gele LaserJet tonercartridge</t>
  </si>
  <si>
    <t>CF362X</t>
  </si>
  <si>
    <t>HP 508X originele high-capacity gele LaserJet tonercartridge</t>
  </si>
  <si>
    <t>CF363A</t>
  </si>
  <si>
    <t>HP 508A originele magenta LaserJet tonercartridge</t>
  </si>
  <si>
    <t>CF363X</t>
  </si>
  <si>
    <t>HP 508X originele high-capacity magenta LaserJet tonercartridge</t>
  </si>
  <si>
    <t>C9720A</t>
  </si>
  <si>
    <t>641A</t>
  </si>
  <si>
    <t>HP 641A originele zwarte LaserJet tonercartridge</t>
  </si>
  <si>
    <t>HP Color LaserJet 4600</t>
  </si>
  <si>
    <t>C9721A</t>
  </si>
  <si>
    <t>HP 641A originele cyaan LaserJet tonercartridge</t>
  </si>
  <si>
    <t>C9722A</t>
  </si>
  <si>
    <t>HP 641A originele gele LaserJet tonercartridge</t>
  </si>
  <si>
    <t>C9723A</t>
  </si>
  <si>
    <t>HP 641A originele magenta LaserJet tonercartridge</t>
  </si>
  <si>
    <t>CB400A</t>
  </si>
  <si>
    <t>642A</t>
  </si>
  <si>
    <t>HP 642A originele zwarte LaserJet tonercartridge</t>
  </si>
  <si>
    <t>HP Color LaserJet CP4005</t>
  </si>
  <si>
    <t>CB401A</t>
  </si>
  <si>
    <t>HP 642A originele cyaan LaserJet tonercartridge</t>
  </si>
  <si>
    <t>CB402A</t>
  </si>
  <si>
    <t>HP 642A originele gele LaserJet tonercartridge</t>
  </si>
  <si>
    <t>CB403A</t>
  </si>
  <si>
    <t>HP 642A Magenta Original LaserJet Toner Cartridge</t>
  </si>
  <si>
    <t>Q5950A</t>
  </si>
  <si>
    <t>643A</t>
  </si>
  <si>
    <t>HP 643A originele zwarte LaserJet tonercartridge</t>
  </si>
  <si>
    <t>HP Color LaserJet 4700</t>
  </si>
  <si>
    <t>Q5951A</t>
  </si>
  <si>
    <t>HP 643A originele cyaan LaserJet tonercartridge</t>
  </si>
  <si>
    <t>Q5952A</t>
  </si>
  <si>
    <t>HP 643A originele gele LaserJet tonercartridge</t>
  </si>
  <si>
    <t>Q5953A</t>
  </si>
  <si>
    <t>HP 643A originele magenta LaserJet tonercartridge</t>
  </si>
  <si>
    <t>Q6460A</t>
  </si>
  <si>
    <t>644A</t>
  </si>
  <si>
    <t>HP 644A originele zwarte LaserJet tonercartridge</t>
  </si>
  <si>
    <t>HP Color LaserJet 4730mfp</t>
  </si>
  <si>
    <t>Q6461A</t>
  </si>
  <si>
    <t>HP 644A originele cyaan LaserJet tonercartridge</t>
  </si>
  <si>
    <t>Q6462A</t>
  </si>
  <si>
    <t>HP 644A originele gele LaserJet tonercartridge</t>
  </si>
  <si>
    <t>Q6463A</t>
  </si>
  <si>
    <t>HP 644A originele magenta LaserJet tonercartridge</t>
  </si>
  <si>
    <t>CE264X</t>
  </si>
  <si>
    <t>646X</t>
  </si>
  <si>
    <t>HP 646X originele high-capacity zwarte LaserJet tonercartridge</t>
  </si>
  <si>
    <t>HP Color Laser Jet CM4540MFP / HP Color Laser Jet CP4525MFP</t>
  </si>
  <si>
    <t>CF031A</t>
  </si>
  <si>
    <t>646A</t>
  </si>
  <si>
    <t>HP 646A originele cyaan LaserJet tonercartridge</t>
  </si>
  <si>
    <t>HP Color Laser Jet CM4540MFP</t>
  </si>
  <si>
    <t>CF032A</t>
  </si>
  <si>
    <t>HP 646A originele gele LaserJet tonercartridge</t>
  </si>
  <si>
    <t>CF033A</t>
  </si>
  <si>
    <t>HP 646A originele magenta LaserJet tonercartridge</t>
  </si>
  <si>
    <t>CE260A</t>
  </si>
  <si>
    <t>647A</t>
  </si>
  <si>
    <t>HP 647A originele zwarte LaserJet tonercartridge</t>
  </si>
  <si>
    <t>HP Color LaserJet CP4025/CP4525</t>
  </si>
  <si>
    <t>CE261A</t>
  </si>
  <si>
    <t>648A</t>
  </si>
  <si>
    <t>HP 648A originele cyaan LaserJet tonercartridge</t>
  </si>
  <si>
    <t>CE262A</t>
  </si>
  <si>
    <t>HP 648A originele gele LaserJet tonercartridge</t>
  </si>
  <si>
    <t>CE263A</t>
  </si>
  <si>
    <t>HP 648A originele magenta LaserJet tonercartridge</t>
  </si>
  <si>
    <t>CE260X</t>
  </si>
  <si>
    <t>649X</t>
  </si>
  <si>
    <t>HP 649X originele high-capacity zwarte LaserJet tonercartridge</t>
  </si>
  <si>
    <t>HP Color LaserJet CP4525</t>
  </si>
  <si>
    <t>CF320A</t>
  </si>
  <si>
    <t>652A</t>
  </si>
  <si>
    <t>HP 652A originele zwarte LaserJet tonercartridge</t>
  </si>
  <si>
    <t>HP Color LaserJet Enterprise M651/MFP M680</t>
  </si>
  <si>
    <t>CF320X</t>
  </si>
  <si>
    <t>653X</t>
  </si>
  <si>
    <t>HP 653X originele high-capacity zwarte LaserJet tonercartridge</t>
  </si>
  <si>
    <t>HP Color LaserJet Enterprise MFP M680</t>
  </si>
  <si>
    <t>CF321A</t>
  </si>
  <si>
    <t>653A</t>
  </si>
  <si>
    <t>HP 653A originele cyaan LaserJet tonercartridge</t>
  </si>
  <si>
    <t>CF322A</t>
  </si>
  <si>
    <t>HP 653A originele gele LaserJet tonercartridge</t>
  </si>
  <si>
    <t>CF323A</t>
  </si>
  <si>
    <t>HP 653A originele magenta LaserJet tonercartridge</t>
  </si>
  <si>
    <t>CF330X</t>
  </si>
  <si>
    <t>654X</t>
  </si>
  <si>
    <t>HP 654X originele high-capacity zwarte LaserJet tonercartridge</t>
  </si>
  <si>
    <t>HP Color LaserJet Enterprise M651</t>
  </si>
  <si>
    <t>CF331A</t>
  </si>
  <si>
    <t>654A</t>
  </si>
  <si>
    <t>HP 654A originele cyaan LaserJet tonercartridge</t>
  </si>
  <si>
    <t>CF332A</t>
  </si>
  <si>
    <t>HP 654A originele gele LaserJet tonercartridge</t>
  </si>
  <si>
    <t>HP Deskjet 3070A,HP Photosmart B8550/C53244/C5380/C63244/C6380/D5460,HP Photosmart e-Station C510a,HP Photosmart B010a/B109a, B109d/f,HP Photosmart Plus B209a/c, B210a/c,HP Photosmart Premium C309n/g, C310a,HP Photosmart Premium Fax C309a, C410b,HP Photosmart Wireless B109n, B110a/c/e,HP Photosmart eAIO 5510/5515/6510,HP Photosmart eAIO  7510, HP Deskjet 3520 e-AiO</t>
  </si>
  <si>
    <t>CF333A</t>
  </si>
  <si>
    <t>HP 654A originele magenta LaserJet tonercartridge</t>
  </si>
  <si>
    <t>CF287XD</t>
  </si>
  <si>
    <t>HP 87X originele high-capacity zwarte LaserJet tonercartridges, 2-pack</t>
  </si>
  <si>
    <t>HP LaserJet Enterprise M506/MFP M527 &amp; LaserJet Pro M501</t>
  </si>
  <si>
    <t>CF450A</t>
  </si>
  <si>
    <t>655A</t>
  </si>
  <si>
    <t>Originele HP 655A zwarte LaserJet tonercartridge</t>
  </si>
  <si>
    <t>HP Color LaserJet Enterprise M652 / M653 / MFP M681 / MFP M682</t>
  </si>
  <si>
    <t>8 89894 32541 9</t>
  </si>
  <si>
    <t>CF451A</t>
  </si>
  <si>
    <t>Originele HP 655A cyaan LaserJet tonercartridge</t>
  </si>
  <si>
    <t>8 89894 32542 6</t>
  </si>
  <si>
    <t>CF452A</t>
  </si>
  <si>
    <t>Originele HP 655A gele LaserJet tonercartridge</t>
  </si>
  <si>
    <t>8 89894 32543 3</t>
  </si>
  <si>
    <t>CF453A</t>
  </si>
  <si>
    <t>Originele HP 655A magenta LaserJet tonercartridge</t>
  </si>
  <si>
    <t>8 89894 32544 0</t>
  </si>
  <si>
    <t>CF460X</t>
  </si>
  <si>
    <t>656X</t>
  </si>
  <si>
    <t>HP 656X originele high-capacity zwarte LaserJet tonercartridge</t>
  </si>
  <si>
    <t>HP Color LaserJet Enterprise M652 / M653</t>
  </si>
  <si>
    <t>8 89894 32545 7</t>
  </si>
  <si>
    <t>CF461X</t>
  </si>
  <si>
    <t>HP 656X originele high-capacity cyaan LaserJet tonercartridge</t>
  </si>
  <si>
    <t>8 89894 32546 4</t>
  </si>
  <si>
    <t>CF462X</t>
  </si>
  <si>
    <t>HP 656X originele high-capacity gele LaserJet tonercartridge</t>
  </si>
  <si>
    <t>8 89894 32547 1</t>
  </si>
  <si>
    <t>CF463X</t>
  </si>
  <si>
    <t>HP 656X originele high-capacity magenta LaserJet tonercartridge</t>
  </si>
  <si>
    <t>8 89894 32548 8</t>
  </si>
  <si>
    <t>CF237A</t>
  </si>
  <si>
    <t>37A</t>
  </si>
  <si>
    <t>Originele HP 37A zwarte LaserJet tonercartridge</t>
  </si>
  <si>
    <t>HP LaserJet Enterprise M607 / M608 / M609 / MFP M631 / MFP M632 / MFP M 633</t>
  </si>
  <si>
    <t>8 89899 20420 7</t>
  </si>
  <si>
    <t>CF237X</t>
  </si>
  <si>
    <t>37X</t>
  </si>
  <si>
    <t>Originele HP 37X high-capacity zwarte LaserJet tonercartridge</t>
  </si>
  <si>
    <t>HP LaserJet Enterprise M608 / M609 / MFP M631 / MFP M632 / MFP M 633</t>
  </si>
  <si>
    <t>8 89899 20421 4</t>
  </si>
  <si>
    <t>CF237Y</t>
  </si>
  <si>
    <t>37Y</t>
  </si>
  <si>
    <t>Originele HP 37Y extra high-capacity zwarte LaserJet tonercartridge</t>
  </si>
  <si>
    <t>8 89899 20422 1</t>
  </si>
  <si>
    <t>CF470X</t>
  </si>
  <si>
    <t>657X</t>
  </si>
  <si>
    <t>HP 657X originele high-capacity zwarte LaserJet tonercartridge</t>
  </si>
  <si>
    <t>HP Color LaserJet Enterprise MFP M681 / MFP M682</t>
  </si>
  <si>
    <t>8 89894 32549 5</t>
  </si>
  <si>
    <t>CF471X</t>
  </si>
  <si>
    <t>HP 657X originele high-capacity cyaan LaserJet tonercartridge</t>
  </si>
  <si>
    <t>8 89894 32550 1</t>
  </si>
  <si>
    <t>CF472X</t>
  </si>
  <si>
    <t>HP 657X originele high-capacity gele LaserJet tonercartridge</t>
  </si>
  <si>
    <t>8 89894 32551 8</t>
  </si>
  <si>
    <t>CF473X</t>
  </si>
  <si>
    <t>HP 657X originele high-capacity magenta LaserJet tonercartridge</t>
  </si>
  <si>
    <t>8 89894 32552 5</t>
  </si>
  <si>
    <t>Q6473A</t>
  </si>
  <si>
    <t>502A</t>
  </si>
  <si>
    <t>HP 502A originele magenta LaserJet tonercartridge</t>
  </si>
  <si>
    <t>HP Color LaserJet 3600</t>
  </si>
  <si>
    <t>PLGN: A4 SMB Transactional LaserJet Supplies</t>
  </si>
  <si>
    <t>CE505A</t>
  </si>
  <si>
    <t>05A</t>
  </si>
  <si>
    <t>GN</t>
  </si>
  <si>
    <t>HP 05A originele zwarte LaserJet tonercartridge</t>
  </si>
  <si>
    <t>HP LaserJet P2035/P2055</t>
  </si>
  <si>
    <t>CE505D</t>
  </si>
  <si>
    <t>HP 05A originele zwarte LaserJet tonercartridge, 2-pack</t>
  </si>
  <si>
    <t>HP LJ P2035/P2055</t>
  </si>
  <si>
    <t>CE505X</t>
  </si>
  <si>
    <t>05X</t>
  </si>
  <si>
    <t>HP 05X originele high-capacity zwarte LaserJet tonercartridge</t>
  </si>
  <si>
    <t>HP LaserJet P2055</t>
  </si>
  <si>
    <t>CE505XD</t>
  </si>
  <si>
    <t>HP 05X originele high-capacity zwarte LaserJet tonercartridge, 2-pack</t>
  </si>
  <si>
    <t>HP LaserJet P2055/d/dn</t>
  </si>
  <si>
    <t>Q2613A</t>
  </si>
  <si>
    <t>13A</t>
  </si>
  <si>
    <t>HP 13A originele zwarte LaserJet tonercartridge</t>
  </si>
  <si>
    <t>HP LaserJet 1300</t>
  </si>
  <si>
    <t>Q2613X</t>
  </si>
  <si>
    <t>13X</t>
  </si>
  <si>
    <t>HP 13X originele high-capacity zwarte LaserJet tonercartridge</t>
  </si>
  <si>
    <t>C7115A</t>
  </si>
  <si>
    <t>15A</t>
  </si>
  <si>
    <t>HP 15A originele zwarte LaserJet tonercartridge</t>
  </si>
  <si>
    <t>HP LaserJet 1000/1000w/1005w/1200/3300 mfp</t>
  </si>
  <si>
    <t>C7115X</t>
  </si>
  <si>
    <t>15X</t>
  </si>
  <si>
    <t>HP 15X originele high-capacity zwarte LaserJet tonercartridge</t>
  </si>
  <si>
    <t>HP LaserJet 1200/1220/3300 mfp</t>
  </si>
  <si>
    <t>Q2624A</t>
  </si>
  <si>
    <t>24A</t>
  </si>
  <si>
    <t>HP 24A Black Original LaserJet Toner Cartridge</t>
  </si>
  <si>
    <t>HP LaserJet 1150 printer</t>
  </si>
  <si>
    <t>CF226A</t>
  </si>
  <si>
    <t>26A</t>
  </si>
  <si>
    <t>HP 26A originele zwarte LaserJet tonercartridge</t>
  </si>
  <si>
    <t>HP LaserJet Pro M402/MFP M426</t>
  </si>
  <si>
    <t>CF226X</t>
  </si>
  <si>
    <t>26X</t>
  </si>
  <si>
    <t>HP 26X originele high-capacity zwarte LaserJet tonercartridge</t>
  </si>
  <si>
    <t>Q5949A</t>
  </si>
  <si>
    <t>49A</t>
  </si>
  <si>
    <t>HP 49A originele zwarte LaserJet tonercartridge</t>
  </si>
  <si>
    <t>HP LaserJet 1160/1320/3390</t>
  </si>
  <si>
    <t>Q5949X</t>
  </si>
  <si>
    <t>49X</t>
  </si>
  <si>
    <t>HP 49X originele high-capacity zwarte LaserJet tonercartridge</t>
  </si>
  <si>
    <t>HP LaserJet 1320/3390</t>
  </si>
  <si>
    <t>Q5949XD</t>
  </si>
  <si>
    <t>HP 49X originele high-capacity zwarte LaserJet tonercartridge, 2-pack</t>
  </si>
  <si>
    <t>HP LaserJet 1320</t>
  </si>
  <si>
    <t>Q7553A</t>
  </si>
  <si>
    <t>53A</t>
  </si>
  <si>
    <t>HP 53A originele zwarte LaserJet tonercartridge</t>
  </si>
  <si>
    <t>HP LaserJet P2015</t>
  </si>
  <si>
    <t>Q7553X</t>
  </si>
  <si>
    <t>53X</t>
  </si>
  <si>
    <t>HP 53X originele high-capacity zwarte LaserJet tonercartridge</t>
  </si>
  <si>
    <t>Q7553XD</t>
  </si>
  <si>
    <t>HP 53X originele high-capacity zwarte LaserJet tonercartridge, 2-pack</t>
  </si>
  <si>
    <t>HP LaserJet P2014/P2015/M2727MFP</t>
  </si>
  <si>
    <t>CF280A</t>
  </si>
  <si>
    <t>80A</t>
  </si>
  <si>
    <t>HP 80A originele zwarte LaserJet tonercartridge</t>
  </si>
  <si>
    <t>HP Laserjet Pro 400 M401 / MFP M425 series</t>
  </si>
  <si>
    <t>CF280X</t>
  </si>
  <si>
    <t>80X</t>
  </si>
  <si>
    <t>HP 80X originele high-capacity zwarte LaserJet tonercartridge</t>
  </si>
  <si>
    <t>CF280XD</t>
  </si>
  <si>
    <t>HP 80X originele high-capacity zwarte LaserJet tonercartridge, 2-pack</t>
  </si>
  <si>
    <t>HP LaserJet 400 Printer/MFP series</t>
  </si>
  <si>
    <t>C4092A</t>
  </si>
  <si>
    <t>92A</t>
  </si>
  <si>
    <t>HP 92A originele zwarte LaserJet tonercartridge</t>
  </si>
  <si>
    <t>HP LaserJet 1100/3200/m</t>
  </si>
  <si>
    <t>Q3960A</t>
  </si>
  <si>
    <t>122A</t>
  </si>
  <si>
    <t>HP 122A originele zwarte LaserJet tonercartridge</t>
  </si>
  <si>
    <t>HP Color LaserJet 2550</t>
  </si>
  <si>
    <t>Q3961A</t>
  </si>
  <si>
    <t>HP 122A originele cyaan LaserJet tonercartridge</t>
  </si>
  <si>
    <t>Q3962A</t>
  </si>
  <si>
    <t>HP 122A originele gele LaserJet tonercartridge</t>
  </si>
  <si>
    <t>Q3963A</t>
  </si>
  <si>
    <t>HP 122A originele magenta LaserJet tonercartridge</t>
  </si>
  <si>
    <t>CC530A</t>
  </si>
  <si>
    <t>304A</t>
  </si>
  <si>
    <t>HP 304A originele zwarte LaserJet tonercartridge</t>
  </si>
  <si>
    <t>HP Color LaserJet CP2025/CM2320 MFP</t>
  </si>
  <si>
    <t>CC530AD</t>
  </si>
  <si>
    <t>HP 304A originele zwarte LaserJet tonercartridge, 2-pack</t>
  </si>
  <si>
    <t>HP Color Laserjet CP2025/CM2320 MFP</t>
  </si>
  <si>
    <t>CC531A</t>
  </si>
  <si>
    <t>HP 304A originele cyaan LaserJet tonercartridge</t>
  </si>
  <si>
    <t>CC532A</t>
  </si>
  <si>
    <t>HP 304A originele gele LaserJet tonercartridge</t>
  </si>
  <si>
    <t>CC533A</t>
  </si>
  <si>
    <t>HP 304A originele magenta LaserJet tonercartridge</t>
  </si>
  <si>
    <t>CF372AM</t>
  </si>
  <si>
    <t>HP 304A originele cyaan/magenta/gele LaserJet tonercartridge, 3-pack</t>
  </si>
  <si>
    <t>HP LaserJet Pro CP2025/ CM2320 MFP printer supplies</t>
  </si>
  <si>
    <t>CE410A</t>
  </si>
  <si>
    <t>305A</t>
  </si>
  <si>
    <t>HP 305A originele zwarte LaserJet tonercartridge</t>
  </si>
  <si>
    <t>HP LaserJet Pro Color M451/M351 printers and M475/M375 color MFPs</t>
  </si>
  <si>
    <t>CE410X</t>
  </si>
  <si>
    <t>305X</t>
  </si>
  <si>
    <t>HP 305X originele high-capacity zwarte LaserJet tonercartridge</t>
  </si>
  <si>
    <t>CE410XD</t>
  </si>
  <si>
    <t>HP 305X originele high-capacity zwarte LaserJet tonercartridge, 2-pack</t>
  </si>
  <si>
    <t>HP Color Laserjet M351/M451/M375/M475 Printer Series</t>
  </si>
  <si>
    <t>CE411A</t>
  </si>
  <si>
    <t>HP 305A originele cyaan LaserJet tonercartridge</t>
  </si>
  <si>
    <t>CE412A</t>
  </si>
  <si>
    <t>HP 305A originele gele LaserJet tonercartridge</t>
  </si>
  <si>
    <t>CE413A</t>
  </si>
  <si>
    <t>HP 305A originele magenta LaserJet tonercartridge</t>
  </si>
  <si>
    <t>CF370AM</t>
  </si>
  <si>
    <t>HP 305A originele cyaan/magenta/gele LaserJet tonercartridge, 3-pack</t>
  </si>
  <si>
    <t>CF380A</t>
  </si>
  <si>
    <t>312A</t>
  </si>
  <si>
    <t>HP 312A originele zwarte LaserJet tonercartridge</t>
  </si>
  <si>
    <t>HP LaserJet Pro 400 color MFP M476</t>
  </si>
  <si>
    <t> 887111367747</t>
  </si>
  <si>
    <t>CF380X</t>
  </si>
  <si>
    <t>312X</t>
  </si>
  <si>
    <t>HP 312X originele high-capacity zwarte LaserJet tonercartridge</t>
  </si>
  <si>
    <t> 887111367754</t>
  </si>
  <si>
    <t>CF380XD</t>
  </si>
  <si>
    <t>HP 312X originele high-capacity zwarte LaserJet tonercartridges, 2-pack</t>
  </si>
  <si>
    <t>CF381A</t>
  </si>
  <si>
    <t>HP 312A originele cyaan LaserJet tonercartridge</t>
  </si>
  <si>
    <t> 887111367761</t>
  </si>
  <si>
    <t>CF382A</t>
  </si>
  <si>
    <t>HP 312A originele gele LaserJet tonercartridge</t>
  </si>
  <si>
    <t> 887111367778</t>
  </si>
  <si>
    <t>CF383A</t>
  </si>
  <si>
    <t>HP 312A originele magenta LaserJet tonercartridge</t>
  </si>
  <si>
    <t> 887111367785</t>
  </si>
  <si>
    <t>CF440AM</t>
  </si>
  <si>
    <t>HP 312A originele cyaan/magenta/gele LaserJet tonercartridges, 3-pack</t>
  </si>
  <si>
    <t>HP LaserJet Pro 400 Color MFP M476</t>
  </si>
  <si>
    <t>CF410A</t>
  </si>
  <si>
    <t>410A</t>
  </si>
  <si>
    <t>HP 410A originele zwarte LaserJet tonercartridge</t>
  </si>
  <si>
    <t>HP Color LaserJet Pro M452/MFP M477</t>
  </si>
  <si>
    <t>CF410X</t>
  </si>
  <si>
    <t>410X</t>
  </si>
  <si>
    <t>HP 410X originele high-capacity zwarte LaserJet tonercartridge</t>
  </si>
  <si>
    <t>CF411A</t>
  </si>
  <si>
    <t>HP 410A originele cyaan LaserJet tonercartridge</t>
  </si>
  <si>
    <t>CF411X</t>
  </si>
  <si>
    <t>HP 410X originele high-capacity cyaan LaserJet tonercartridge</t>
  </si>
  <si>
    <t>CF412A</t>
  </si>
  <si>
    <t>HP 410A originele gele LaserJet tonercartridge</t>
  </si>
  <si>
    <t>CF412X</t>
  </si>
  <si>
    <t>HP 410X originele high-capacity gele LaserJet tonercartridge</t>
  </si>
  <si>
    <t>CF413A</t>
  </si>
  <si>
    <t>HP 410A originele magenta LaserJet tonercartridge</t>
  </si>
  <si>
    <t>CF413X</t>
  </si>
  <si>
    <t>HP 410X originele high-capacity magenta LaserJet tonercartridge</t>
  </si>
  <si>
    <t>Q6471A</t>
  </si>
  <si>
    <t>HP 502A originele cyaan LaserJet tonercartridge</t>
  </si>
  <si>
    <t>Q6472A</t>
  </si>
  <si>
    <t>HP 502A originele gele LaserJet tonercartridge</t>
  </si>
  <si>
    <t>CF410XD</t>
  </si>
  <si>
    <t>HP 410X originele high-capacity zwarte LaserJet tonercartridges, 2-pack</t>
  </si>
  <si>
    <t>HP Color LaserJet Pro M377/M452/MFP M477</t>
  </si>
  <si>
    <t>CF252XM</t>
  </si>
  <si>
    <t>HP 410X originele high-capacity cyaan/magenta/gele LaserJet tonercartridges, 3-pack</t>
  </si>
  <si>
    <t>CF226XD</t>
  </si>
  <si>
    <t>HP 26X originele high-capacity zwarte LaserJet tonercartridges, 2-pack</t>
  </si>
  <si>
    <t>PLK6: PageWide Enterprise A4 Supplies</t>
  </si>
  <si>
    <t>F6T77AE</t>
  </si>
  <si>
    <t>913A</t>
  </si>
  <si>
    <t>K6</t>
  </si>
  <si>
    <t>HP 913A originele cyaan PageWide cartridge</t>
  </si>
  <si>
    <t>HP PageWide Pro 352dn, MFP 377dn</t>
  </si>
  <si>
    <t>F6T78AE</t>
  </si>
  <si>
    <t>HP 913A originele magenta PageWide cartridge</t>
  </si>
  <si>
    <t>F6T79AE</t>
  </si>
  <si>
    <t>HP 913A originele gele PageWide cartridge</t>
  </si>
  <si>
    <t>HP PageWide Pro 352dn, HP PageWide Pro MFP 377dn</t>
  </si>
  <si>
    <t>L0R95AE</t>
  </si>
  <si>
    <t>HP 913A originele zwarte PageWide cartridge</t>
  </si>
  <si>
    <t>CN621AE</t>
  </si>
  <si>
    <t>970</t>
  </si>
  <si>
    <t>HP 970 originele zwarte inktcartridge</t>
  </si>
  <si>
    <t>HP Officejet Pro 
X451, X551 DW Printer
HP Officejet Pro 
X476,  X576 DW MFP</t>
  </si>
  <si>
    <t>CN625AE</t>
  </si>
  <si>
    <t>970XL</t>
  </si>
  <si>
    <t>HP 970XL originele high-capacity zwarte inktcartridge</t>
  </si>
  <si>
    <t>886112877361</t>
  </si>
  <si>
    <t>CN622AE</t>
  </si>
  <si>
    <t>971</t>
  </si>
  <si>
    <t>HP 971 originele cyaan inktcartridge</t>
  </si>
  <si>
    <t>886112877309</t>
  </si>
  <si>
    <t>CN623AE</t>
  </si>
  <si>
    <t>HP 971 originele magenta inktcartridge</t>
  </si>
  <si>
    <t>886112877323</t>
  </si>
  <si>
    <t>CN624AE</t>
  </si>
  <si>
    <t>HP 971 originele gele inktcartridge</t>
  </si>
  <si>
    <t>886112877347</t>
  </si>
  <si>
    <t>CN626AE</t>
  </si>
  <si>
    <t>971XL</t>
  </si>
  <si>
    <t>HP 971XL originele high-capacity cyaan inktcartridge</t>
  </si>
  <si>
    <t>886112877385</t>
  </si>
  <si>
    <t>CN627AE</t>
  </si>
  <si>
    <t>HP 971XL originele high-capacity magenta inktcartridge</t>
  </si>
  <si>
    <t>886112877408</t>
  </si>
  <si>
    <t>CN628AE</t>
  </si>
  <si>
    <t>HP 971XL originele high-capacity gele inktcartridge</t>
  </si>
  <si>
    <t>886112877422</t>
  </si>
  <si>
    <t>F6T81AE</t>
  </si>
  <si>
    <t>973X</t>
  </si>
  <si>
    <t>HP 973X originele cyaan high-capacity PageWide cartridge</t>
  </si>
  <si>
    <t>HP PageWide Pro 452dn, 452dw, MFP 477dn, MFP 477dw</t>
  </si>
  <si>
    <t>F6T82AE</t>
  </si>
  <si>
    <t>HP 973X originele magenta high-capacity PageWide cartridge</t>
  </si>
  <si>
    <t>F6T83AE</t>
  </si>
  <si>
    <t>HP 973X originele gele high-capacity PageWide cartridge</t>
  </si>
  <si>
    <t>L0S07AE</t>
  </si>
  <si>
    <t>HP 973X originele zwarte high-capacity PageWide cartridge</t>
  </si>
  <si>
    <t>J3M68A</t>
  </si>
  <si>
    <t>981A</t>
  </si>
  <si>
    <t>HP 981A originele cyaan PageWide cartridge</t>
  </si>
  <si>
    <t>HP PageWide Enterprise Color 556 / MFP 586</t>
  </si>
  <si>
    <t>J3M69A</t>
  </si>
  <si>
    <t>HP 981A originele magenta PageWide cartridge</t>
  </si>
  <si>
    <t>J3M70A</t>
  </si>
  <si>
    <t>HP 981A originele gele PageWide cartridge</t>
  </si>
  <si>
    <t>J3M71A</t>
  </si>
  <si>
    <t>HP 981A originele zwarte PageWide cartridge</t>
  </si>
  <si>
    <t>L0R09A</t>
  </si>
  <si>
    <t>981X</t>
  </si>
  <si>
    <t>HP 981X originele cyaan high-capacity PageWide cartridge</t>
  </si>
  <si>
    <t>L0R10A</t>
  </si>
  <si>
    <t>HP 981X originele magenta high-capacity PageWide cartridge</t>
  </si>
  <si>
    <t>L0R11A</t>
  </si>
  <si>
    <t>HP 981X originele gele high-capacity PageWide cartridge</t>
  </si>
  <si>
    <t>L0R12A</t>
  </si>
  <si>
    <t>HP 981X originele zwarte high-capacity PageWide cartridge</t>
  </si>
  <si>
    <t>L0R13A</t>
  </si>
  <si>
    <t>981Y</t>
  </si>
  <si>
    <t>HP 981Y originele cyaan extra high-capacity PageWide cartridge</t>
  </si>
  <si>
    <t>L0R14A</t>
  </si>
  <si>
    <t>HP 981Y originele magenta extra high-capacity PageWide cartridge</t>
  </si>
  <si>
    <t>L0R15A</t>
  </si>
  <si>
    <t>HP 981Y originele gele extra high-capacity PageWide cartridge</t>
  </si>
  <si>
    <t>L0R16A</t>
  </si>
  <si>
    <t>HP 981Y originele zwarte extra high-capacity PageWide cartridge</t>
  </si>
  <si>
    <t>D8J07A</t>
  </si>
  <si>
    <t>980</t>
  </si>
  <si>
    <t>HP 980 originele cyaan inktcartridge</t>
  </si>
  <si>
    <t>HP Officejet Enterprise Color MFP X585dn/f/Flow MFP X585z/X555dn/xh</t>
  </si>
  <si>
    <t>D8J08A</t>
  </si>
  <si>
    <t>HP 980 originele magenta inktcartridge</t>
  </si>
  <si>
    <t>D8J09A</t>
  </si>
  <si>
    <t>HP 980 originele gele inktcartridge</t>
  </si>
  <si>
    <t>D8J10A</t>
  </si>
  <si>
    <t>HP 980 originele zwarte inktcartridge</t>
  </si>
  <si>
    <t>PLGK: A3 LaserJet Supplies</t>
  </si>
  <si>
    <t>CF214A</t>
  </si>
  <si>
    <t>14A</t>
  </si>
  <si>
    <t>GK</t>
  </si>
  <si>
    <t>HP 14A originele zwarte LaserJet tonercartridge</t>
  </si>
  <si>
    <t>HP LaserJet Enterprise 700 M712 Series</t>
  </si>
  <si>
    <t>CF214X</t>
  </si>
  <si>
    <t>14X</t>
  </si>
  <si>
    <t>HP 14X originele high-capacity zwarte LaserJet tonercartridge</t>
  </si>
  <si>
    <t>Q7516A</t>
  </si>
  <si>
    <t>16A</t>
  </si>
  <si>
    <t>HP 16A originele zwarte LaserJet tonercartridge</t>
  </si>
  <si>
    <t>HP LaserJet 5200</t>
  </si>
  <si>
    <t>CF325X</t>
  </si>
  <si>
    <t>25X</t>
  </si>
  <si>
    <t>HP 25X originele high-capacity zwarte LaserJet tonercartridge</t>
  </si>
  <si>
    <t>HP LaserJet Enterprise M806 &amp; flow MFP M830z</t>
  </si>
  <si>
    <t> 886112762773</t>
  </si>
  <si>
    <t>C4129X</t>
  </si>
  <si>
    <t>29X</t>
  </si>
  <si>
    <t>HP 29X originele high-capacity zwarte LaserJet tonercartridge</t>
  </si>
  <si>
    <t>HP LaserJet 5000/5100</t>
  </si>
  <si>
    <t>C8543X</t>
  </si>
  <si>
    <t>43X</t>
  </si>
  <si>
    <t>HP 43X originele high-capacity zwarte LaserJet tonercartridge</t>
  </si>
  <si>
    <t>HP LaserJet 9000</t>
  </si>
  <si>
    <t>Q7570A</t>
  </si>
  <si>
    <t>70A</t>
  </si>
  <si>
    <t>HP 70A originele zwarte LaserJet tonercartridge</t>
  </si>
  <si>
    <t>HP LaserJet M5025/5035</t>
  </si>
  <si>
    <t>CE740A</t>
  </si>
  <si>
    <t>307A</t>
  </si>
  <si>
    <t>HP 307A originele zwarte LaserJet tonercartridge</t>
  </si>
  <si>
    <t>HP Color LaserJet CP5225</t>
  </si>
  <si>
    <t>CE741A</t>
  </si>
  <si>
    <t>HP 307A originele cyaan LaserJet tonercartridge</t>
  </si>
  <si>
    <t>CE742A</t>
  </si>
  <si>
    <t>HP 307A originele gele LaserJet tonercartridge</t>
  </si>
  <si>
    <t>CE743A</t>
  </si>
  <si>
    <t>HP 307A originele magenta LaserJet tonercartridge</t>
  </si>
  <si>
    <t>C9730A</t>
  </si>
  <si>
    <t>645A</t>
  </si>
  <si>
    <t>HP 645A originele zwarte LaserJet tonercartridge</t>
  </si>
  <si>
    <t>HP Color LaserJet 5500</t>
  </si>
  <si>
    <t>C9731A</t>
  </si>
  <si>
    <t>HP 645A originele cyaan LaserJet tonercartridge</t>
  </si>
  <si>
    <t>C9732A</t>
  </si>
  <si>
    <t>HP 645A originele gele LaserJet tonercartridge</t>
  </si>
  <si>
    <t>C9733A</t>
  </si>
  <si>
    <t>HP 645A originele magenta LaserJet tonercartridge</t>
  </si>
  <si>
    <t>CE270A</t>
  </si>
  <si>
    <t>650A</t>
  </si>
  <si>
    <t>HP 650A originele zwarte LaserJet tonercartridge</t>
  </si>
  <si>
    <t>HP Color LaserJet CP5525</t>
  </si>
  <si>
    <t>CE271A</t>
  </si>
  <si>
    <t>HP 650A originele cyaan LaserJet tonercartridge</t>
  </si>
  <si>
    <t>CE272A</t>
  </si>
  <si>
    <t>HP 650A originele gele LaserJet tonercartridge</t>
  </si>
  <si>
    <t>CE273A</t>
  </si>
  <si>
    <t>HP 650A originele magenta LaserJet tonercartridge</t>
  </si>
  <si>
    <t>CE340A</t>
  </si>
  <si>
    <t>651A</t>
  </si>
  <si>
    <t>HP 651A originele zwarte LaserJet tonercartridge</t>
  </si>
  <si>
    <t>HP LaserJet Enterprise 700 color MFP M775 Series</t>
  </si>
  <si>
    <t>CE341A</t>
  </si>
  <si>
    <t>HP 651A originele cyaan LaserJet tonercartridge</t>
  </si>
  <si>
    <t>CE342A</t>
  </si>
  <si>
    <t>HP 651A originele gele LaserJet tonercartridge</t>
  </si>
  <si>
    <t>CE343A</t>
  </si>
  <si>
    <t>HP 651A originele magenta LaserJet tonercartridge</t>
  </si>
  <si>
    <t>CB380A</t>
  </si>
  <si>
    <t>823A</t>
  </si>
  <si>
    <t>HP 823A originele zwarte LaserJet tonercartridge</t>
  </si>
  <si>
    <t>HP Color LaserJet CP6015</t>
  </si>
  <si>
    <t>CB381A</t>
  </si>
  <si>
    <t>824A</t>
  </si>
  <si>
    <t>HP 824A originele cyaan LaserJet tonercartridge</t>
  </si>
  <si>
    <t>CB382A</t>
  </si>
  <si>
    <t>HP 824A originele gele LaserJet tonercartridge</t>
  </si>
  <si>
    <t>CB383A</t>
  </si>
  <si>
    <t>HP 824A Magenta Original LaserJet Toner Cartridge</t>
  </si>
  <si>
    <t>CB384A</t>
  </si>
  <si>
    <t>HP 824A zwarte LaserJet fotogevoelige rol</t>
  </si>
  <si>
    <t>CB385A</t>
  </si>
  <si>
    <t>HP 824A cyaan LaserJet fotogevoelige rol</t>
  </si>
  <si>
    <t>CB386A</t>
  </si>
  <si>
    <t>HP 824A gele LaserJet fotogevoelige rol</t>
  </si>
  <si>
    <t>CB387A</t>
  </si>
  <si>
    <t>HP 824A magenta LaserJet fotogevoelige rol</t>
  </si>
  <si>
    <t>CB390A</t>
  </si>
  <si>
    <t>825A</t>
  </si>
  <si>
    <t>HP 825A originele zwarte LaserJet tonercartridge</t>
  </si>
  <si>
    <t>HP Color LaserJet CM6040MFP</t>
  </si>
  <si>
    <t>CF310A</t>
  </si>
  <si>
    <t>826A</t>
  </si>
  <si>
    <t>HP 826A originele zwarte LaserJet tonercartridge</t>
  </si>
  <si>
    <t>HP Color LaserJet Enterprise M855 Series</t>
  </si>
  <si>
    <t>CF311A</t>
  </si>
  <si>
    <t>HP 826A originele cyaan LaserJet tonercartridge</t>
  </si>
  <si>
    <t>CF312A</t>
  </si>
  <si>
    <t>HP 826A originele gele LaserJet tonercartridge</t>
  </si>
  <si>
    <t>CF313A</t>
  </si>
  <si>
    <t>HP 826A originele magenta LaserJet tonercartridge</t>
  </si>
  <si>
    <t>CF300A</t>
  </si>
  <si>
    <t>827A</t>
  </si>
  <si>
    <t>HP 827A originele zwarte LaserJet tonercartridge</t>
  </si>
  <si>
    <t>HP 827A Black LaserJet Toner Cartridge (CF300A)</t>
  </si>
  <si>
    <t>CF301A</t>
  </si>
  <si>
    <t>HP 827A originele cyaan LaserJet tonercartridge</t>
  </si>
  <si>
    <t>HP 827A Cyan LaserJet Toner Cartridge (CF301A)</t>
  </si>
  <si>
    <t>CF302A</t>
  </si>
  <si>
    <t>HP 827A originele gele LaserJet tonercartridge</t>
  </si>
  <si>
    <t>HP Color LaserJet Enterprise flow MFP M880 Series</t>
  </si>
  <si>
    <t>CF303A</t>
  </si>
  <si>
    <t>HP 827A originele magenta LaserJet tonercartridge</t>
  </si>
  <si>
    <t>CF358A</t>
  </si>
  <si>
    <t>828A</t>
  </si>
  <si>
    <t>HP 828A zwarte LaserJet fotogevoelige rol</t>
  </si>
  <si>
    <t>HP Color LaserJet Enterprise MFP M880/M855</t>
  </si>
  <si>
    <t>CF359A</t>
  </si>
  <si>
    <t>HP 828A cyaan LaserJet fotogevoelige rol</t>
  </si>
  <si>
    <t>CF364A</t>
  </si>
  <si>
    <t>HP 828A gele LaserJet fotogevoelige rol</t>
  </si>
  <si>
    <t>CF365A</t>
  </si>
  <si>
    <t>HP 828A magenta LaserJet fotogevoelige rol</t>
  </si>
  <si>
    <t>HPS Supplies</t>
  </si>
  <si>
    <t>PL1N:Inkjet Home Supplies</t>
  </si>
  <si>
    <t>C4844A</t>
  </si>
  <si>
    <t>10</t>
  </si>
  <si>
    <t>1N</t>
  </si>
  <si>
    <t>HP 10 originele zwarte inktcartridge</t>
  </si>
  <si>
    <t>HP Business InkJet 1000/ 1100 series/ 1200 series/ 2200 series/2300 series/2600 series/ 2800 series/3000,HP 2000c/cn printer series/2500c/cm printer series,HP Color InkJet CP 1700,HP OfficeJet 9100 series Pro K850 series</t>
  </si>
  <si>
    <t>88698205440</t>
  </si>
  <si>
    <t>C4810A</t>
  </si>
  <si>
    <t>11</t>
  </si>
  <si>
    <t>HP 11 zwarte printkop</t>
  </si>
  <si>
    <t>HP Business InkJet 1000/ 1100 series/ 1200 series/ 2200 series/2300 series/2600 series/ 2800 series,HP Color InkJet CP 1700,HP OfficeJet 9100 series,HP OfficeJet Pro K850 series</t>
  </si>
  <si>
    <t>88698857212</t>
  </si>
  <si>
    <t>C4811A</t>
  </si>
  <si>
    <t>HP 11 Cyan Printhead</t>
  </si>
  <si>
    <t>88698857229</t>
  </si>
  <si>
    <t>C4812A</t>
  </si>
  <si>
    <t>HP 11 Magenta Printhead</t>
  </si>
  <si>
    <t>88698857236</t>
  </si>
  <si>
    <t>C4813A</t>
  </si>
  <si>
    <t>HP 11 gele printkop</t>
  </si>
  <si>
    <t>88698857243</t>
  </si>
  <si>
    <t>C4836A</t>
  </si>
  <si>
    <t>HP 11 originele cyaan inktcartridge</t>
  </si>
  <si>
    <t>882780600799</t>
  </si>
  <si>
    <t>C4837A</t>
  </si>
  <si>
    <t>HP 11 originele magenta inktcartridge</t>
  </si>
  <si>
    <t>882780600805</t>
  </si>
  <si>
    <t>C4838A</t>
  </si>
  <si>
    <t>HP 11 originele gele inktcartridge</t>
  </si>
  <si>
    <t>882780600812</t>
  </si>
  <si>
    <t>C6615DE</t>
  </si>
  <si>
    <t>15</t>
  </si>
  <si>
    <t>HP 15 Large Black Original Ink Cartridge</t>
  </si>
  <si>
    <t>HP DeskJet 3810/3816/3820/3822 series/ 810c/ 816c/825c/840c/843c/845c/ 916c/920c/940c,HP OfficeJet 5110/v30/v40/v45,HP Color Copier 310,HP PSC 750/950,Fax 1230</t>
  </si>
  <si>
    <t>884962825884</t>
  </si>
  <si>
    <t>C6625A</t>
  </si>
  <si>
    <t>17</t>
  </si>
  <si>
    <t>HP 17 originele drie-kleuren inktcartridge</t>
  </si>
  <si>
    <t>HP DeskJet 825c/840c/843/845c</t>
  </si>
  <si>
    <t>882780600782</t>
  </si>
  <si>
    <t>C9351AE</t>
  </si>
  <si>
    <t>21</t>
  </si>
  <si>
    <t>HP 21 originele zwarte inktcartridge</t>
  </si>
  <si>
    <t>HP DeskJet 3920/3940/ D1360/ D1460/ D1470/ D2360/ D2460/ F2180/ F2187/ F380/ F4172/ F4180/ F4190,HP OfficeJet 4315/4355/J5520,HP PSC 1402/1410/1415/1417</t>
  </si>
  <si>
    <t>829160941332</t>
  </si>
  <si>
    <t>884962834312</t>
  </si>
  <si>
    <t>C9351CE</t>
  </si>
  <si>
    <t>21XL</t>
  </si>
  <si>
    <t>HP 21XL originele high-capacity zwarte inktcartridge</t>
  </si>
  <si>
    <t>884420028963</t>
  </si>
  <si>
    <t>884962834329</t>
  </si>
  <si>
    <t>SD367AE</t>
  </si>
  <si>
    <t>21/22</t>
  </si>
  <si>
    <t>HP 21 originele zwarte/22 drie-kleuren inktcartridges, 2-pack</t>
  </si>
  <si>
    <t>HP DeskJet 3940/D2360/F380 HP OfficeJet 4315/4355/5610/5615 PSC1410</t>
  </si>
  <si>
    <t>883585651719</t>
  </si>
  <si>
    <t>884962839034</t>
  </si>
  <si>
    <t>C9352AE</t>
  </si>
  <si>
    <t>22</t>
  </si>
  <si>
    <t>HP 22 originele drie-kleuren inktcartridge</t>
  </si>
  <si>
    <t>HP DeskJet 3920/3940/ D1360/ D1460/D2360/ D2460/ F2180/ F2187/ F380/ F4172/ F4180/ F4190,HP OfficeJet 4315/4355/5605/5610/5615/J5520,HP PSC 1402/1410/1415/1417</t>
  </si>
  <si>
    <t>829160941394</t>
  </si>
  <si>
    <t>884962834336</t>
  </si>
  <si>
    <t>C9352CE</t>
  </si>
  <si>
    <t>22XL</t>
  </si>
  <si>
    <t>HP 22XL originele high-capacity drie-kleuren inktcartridge</t>
  </si>
  <si>
    <t>884420029083</t>
  </si>
  <si>
    <t>884962834343</t>
  </si>
  <si>
    <t>C1823D</t>
  </si>
  <si>
    <t>23</t>
  </si>
  <si>
    <t>HP 23 originele drie-kleuren inktcartridge</t>
  </si>
  <si>
    <t>HP DeskJet 1120c/1125c/ 710c/720c/722c/815c/ 810c/ 880c/890c/895cxi,HP OfficeJet Pro 1170c/1175c,HP OfficeJet t45/t65/r45/r65,HP PSC 500</t>
  </si>
  <si>
    <t>88698687277</t>
  </si>
  <si>
    <t>C8727AE</t>
  </si>
  <si>
    <t>27</t>
  </si>
  <si>
    <t>HP 27 originele zwarte inktcartridge</t>
  </si>
  <si>
    <t>HP DeskJet 3320/3325/3420/3425 series/ 3520/3535/3550/3745/ 3645/3647/3650/3845/ 5650/5652/5655/5850,HP OfficeJet 4212/4215/4219/4252/4255/6110/4315/4355/5605/5610/5615/J5520,HP PSC 1210/1213/1215/1217/1219/ 1311/1312/1315/1315s/1317</t>
  </si>
  <si>
    <t>808736152617</t>
  </si>
  <si>
    <t>884962834299</t>
  </si>
  <si>
    <t>C8728AE</t>
  </si>
  <si>
    <t>28</t>
  </si>
  <si>
    <t>HP 28 originele drie-kleuren inktcartridge</t>
  </si>
  <si>
    <t>HP DeskJet 3320/3325/3420/3425 series/ 3520/3535/3550/3745/ 3645/3647/3650/3845/ 5650/5652/5655/5850,HP OfficeJet 4105/4110/4212/4215/4219/4252/4255/6110,HP PSC 1100/1200 / 1210/1213/1215/1217/12191310 1311/1312/1315/1315s/1317</t>
  </si>
  <si>
    <t>808736152730</t>
  </si>
  <si>
    <t>884962834305</t>
  </si>
  <si>
    <t>C9412A</t>
  </si>
  <si>
    <t>38</t>
  </si>
  <si>
    <t>HP 38 originele matzwarte pigmentinktcartridge</t>
  </si>
  <si>
    <t>HP Photosmart Pro B9180</t>
  </si>
  <si>
    <t>882780390799</t>
  </si>
  <si>
    <t>C9413A</t>
  </si>
  <si>
    <t>HP 38 originele zwarte fotoinktcartridge op pigmentbasis</t>
  </si>
  <si>
    <t>882780390805</t>
  </si>
  <si>
    <t>C9414A</t>
  </si>
  <si>
    <t>HP 38 originele lichtgrijze pigmentinktcartridge</t>
  </si>
  <si>
    <t>882780390812</t>
  </si>
  <si>
    <t>C9415A</t>
  </si>
  <si>
    <t>HP 38 originele cyaan pigmentinktcartridge</t>
  </si>
  <si>
    <t>882780390829</t>
  </si>
  <si>
    <t>C9416A</t>
  </si>
  <si>
    <t>HP 38 originele magenta pigmentinktcartridge</t>
  </si>
  <si>
    <t>882780390836</t>
  </si>
  <si>
    <t>C9417A</t>
  </si>
  <si>
    <t>HP 38 originele gele pigmentinktcartridge</t>
  </si>
  <si>
    <t>882780390843</t>
  </si>
  <si>
    <t>C9418A</t>
  </si>
  <si>
    <t>HP 38 originele licht-cyaan pigmentinktcartridge</t>
  </si>
  <si>
    <t>882780390850</t>
  </si>
  <si>
    <t>C9419A</t>
  </si>
  <si>
    <t>HP 38 originele licht-magenta pigmentinktcartridge</t>
  </si>
  <si>
    <t>882780390867</t>
  </si>
  <si>
    <t>51645AE</t>
  </si>
  <si>
    <t>45</t>
  </si>
  <si>
    <t>HP 45 grote originele zwarte inktcartridge</t>
  </si>
  <si>
    <t>HP Color Copier 290,HP DeskJet 1100c/ 1120c/1125c/ 1180c/1220c/1220c/ps/1280/ 1600c/cm/ 6122/6127/ 710c/720c/722c/815c/ 820cxi/850c/870cxi/ 880c/890c/895cxi/ 9300 series/ 930c/cm /950c/959c/ 960c/970cxi/980cxi/990cxi/cm /995c,HP Fax 1220,HP OfficeJet</t>
  </si>
  <si>
    <t>88698200292</t>
  </si>
  <si>
    <t>884962772683</t>
  </si>
  <si>
    <t>C6656AE</t>
  </si>
  <si>
    <t>56</t>
  </si>
  <si>
    <t>HP 56 Black Original Ink Cartridge</t>
  </si>
  <si>
    <t>HP DeskJet 450ci/cbi/wbt 5145/5150/5151/5550/5552/ 5650/5652/5655/5850/ 9650/9670/9680/gp,HP Digital Copier 410,HP OfficeJet 4105/4110/4212/4215/4219/4252/4255/6110/5505/5510/5515/5605/5610/5615/J5520,HP Photosmart 7150/7260/7345/7350/7450/7459/7550/</t>
  </si>
  <si>
    <t>725184712135</t>
  </si>
  <si>
    <t>884962834251</t>
  </si>
  <si>
    <t>C9502AE</t>
  </si>
  <si>
    <t>HP 56 originele zwarte inktcartridges, 2-pack</t>
  </si>
  <si>
    <t>882780019003</t>
  </si>
  <si>
    <t>884962834428</t>
  </si>
  <si>
    <t>SA342AE</t>
  </si>
  <si>
    <t>56/57</t>
  </si>
  <si>
    <t>HP 56 originele zwarte/57 drie-kleuren inktcartridges, 2-pack</t>
  </si>
  <si>
    <t>HP DeskJet 450ci,450cbi, 450cbt,5145, 5150, 5151, 5550, 5552, 5652, 5655, 5850, 9650, 9670, 9680, 9680gp, HP Digital Copier 410, HP Officeje: 4105, 4110,4212,4215, 4219, 4255, 5505, 5510, 5515, 6110, HP PSC 1110,1200,1205,1210,1213, 1215, 1217,1219,1</t>
  </si>
  <si>
    <t>882780316492</t>
  </si>
  <si>
    <t>C6657AE</t>
  </si>
  <si>
    <t>57</t>
  </si>
  <si>
    <t>HP 57 Tri-color Original Ink Cartridge</t>
  </si>
  <si>
    <t>HP DeskJet 450ci/cbi/wbt/ 5145/5150/5151/5550/5552/ 5650/5652/5655/5850/ 9650/9670/9680/9680gp/ F4172/ F4180/ F4190,HP Digital Copier 410,HP OfficeJet 4105/4110/4212/4215/4219/4252/4255/6110/5505/5510/5515,HP Photosmart 100/130/230/ 145/245/ 7150/726</t>
  </si>
  <si>
    <t>725184712258</t>
  </si>
  <si>
    <t>884962834275</t>
  </si>
  <si>
    <t>C9503AE</t>
  </si>
  <si>
    <t>HP 57 originele drie-kleuren inktcartridges, 2-pack</t>
  </si>
  <si>
    <t>882780019010</t>
  </si>
  <si>
    <t>884962834435</t>
  </si>
  <si>
    <t>C2P04AE</t>
  </si>
  <si>
    <t>62</t>
  </si>
  <si>
    <t>HP 62 originele zwarte inktcartridge</t>
  </si>
  <si>
    <t>HP ENVY 5640 e-AiO, HP Officejet 5740 e-AiO,HP ENVY 7640 e-AiO</t>
  </si>
  <si>
    <t>888793376713</t>
  </si>
  <si>
    <t>888182461938</t>
  </si>
  <si>
    <t>C2P05AE</t>
  </si>
  <si>
    <t>62XL</t>
  </si>
  <si>
    <t>HP 62XL originele high-capacity zwarte inktcartridge</t>
  </si>
  <si>
    <t>888793376744</t>
  </si>
  <si>
    <t>888182461952</t>
  </si>
  <si>
    <t>C2P06AE</t>
  </si>
  <si>
    <t>HP 62 originele drie-kleuren inktcartridge</t>
  </si>
  <si>
    <t>888793376775</t>
  </si>
  <si>
    <t>888182461976</t>
  </si>
  <si>
    <t>C2P07AE</t>
  </si>
  <si>
    <t>HP 62XL originele high-capacity drie-kleuren inktcartridge</t>
  </si>
  <si>
    <t>888793376805</t>
  </si>
  <si>
    <t>888182461990</t>
  </si>
  <si>
    <t>N9J71AE</t>
  </si>
  <si>
    <t>HP 62 originele zwarte/drie-kleuren inktcartridges, 2-pack</t>
  </si>
  <si>
    <t>HP Officejet 5740 e-AiO
HP ENVY 5540, e-AiO, 5640 e-AiO, 7640 e-AiO</t>
  </si>
  <si>
    <t>889894508881</t>
  </si>
  <si>
    <t>889894419385</t>
  </si>
  <si>
    <t>X4D81AE</t>
  </si>
  <si>
    <t>HP 62 Ink Crtg Mailable Combo 2-Pk</t>
  </si>
  <si>
    <t>190780739297</t>
  </si>
  <si>
    <t>C6578A</t>
  </si>
  <si>
    <t>78</t>
  </si>
  <si>
    <t>HP 78XL originele high-capacity drie-kleuren inktcartridge</t>
  </si>
  <si>
    <t>HP Color Copier 290,HP DeskJet 1180c/1220c/1220c/ps/1280/ 3810/3816/3820/3822 series/ 6122/6127/ 916c/920c/940c/ 9300 series/ 930c/cm /950c/959c/ 960c/970cxi/980cxi/990cxi/cm /995c,HP Fax 1220/1230,HP OfficeJet 5110/v30/v40/v45 /g55/g85/g95/k60/k80,H</t>
  </si>
  <si>
    <t>886111330546</t>
  </si>
  <si>
    <t>886111550159</t>
  </si>
  <si>
    <t>C6578D</t>
  </si>
  <si>
    <t>HP 78 originele drie-kleuren inktcartridge</t>
  </si>
  <si>
    <t>886111557738</t>
  </si>
  <si>
    <t>886111550128</t>
  </si>
  <si>
    <t>C9391AE</t>
  </si>
  <si>
    <t>88XL</t>
  </si>
  <si>
    <t>HP 88XL originele high-capacity cyaan inktcartridge</t>
  </si>
  <si>
    <t>HP OfficeJet Pro K550 (Cousteau)</t>
  </si>
  <si>
    <t>882780155152</t>
  </si>
  <si>
    <t>884962546246</t>
  </si>
  <si>
    <t>C9392AE</t>
  </si>
  <si>
    <t>HP 88XL originele high-capacity magenta inktcartridge</t>
  </si>
  <si>
    <t>882780155169</t>
  </si>
  <si>
    <t>884962546253</t>
  </si>
  <si>
    <t>C9393AE</t>
  </si>
  <si>
    <t>HP 88XL originele high-capacity gele inktcartridge</t>
  </si>
  <si>
    <t>882780155176</t>
  </si>
  <si>
    <t>884962546260</t>
  </si>
  <si>
    <t>C9396AE</t>
  </si>
  <si>
    <t>HP 88XL originele high-capacity zwarte inktcartridge</t>
  </si>
  <si>
    <t>HP OfficeJet Pro K550, K5400 series / L7480 / L7580 / L7680 / L7780</t>
  </si>
  <si>
    <t>882780155183</t>
  </si>
  <si>
    <t>884962546277</t>
  </si>
  <si>
    <t>CC640EE</t>
  </si>
  <si>
    <t>300</t>
  </si>
  <si>
    <t>HP 300 originele zwarte inktcartridge</t>
  </si>
  <si>
    <t>HP Deskjet F4280, D2560</t>
  </si>
  <si>
    <t>883585763306</t>
  </si>
  <si>
    <t>884962780824</t>
  </si>
  <si>
    <t>CC641EE</t>
  </si>
  <si>
    <t>300XL</t>
  </si>
  <si>
    <t>HP 300XL originele high-capacity zwarte inktcartridge</t>
  </si>
  <si>
    <t>883585763429</t>
  </si>
  <si>
    <t>884962780848</t>
  </si>
  <si>
    <t>CC643EE</t>
  </si>
  <si>
    <t>HP 300 originele drie-kleuren inktcartridge</t>
  </si>
  <si>
    <t>883585763542</t>
  </si>
  <si>
    <t>884962780855</t>
  </si>
  <si>
    <t>CC644EE</t>
  </si>
  <si>
    <t>HP 300XL originele high-capacity drie-kleuren inktcartridge</t>
  </si>
  <si>
    <t>883585763665</t>
  </si>
  <si>
    <t>884962780879</t>
  </si>
  <si>
    <t>CN637EE</t>
  </si>
  <si>
    <t>HP 300 originele zwarte/drie-kleuren inktcartridges, 2-pack</t>
  </si>
  <si>
    <t>884962770160</t>
  </si>
  <si>
    <t>884962838983</t>
  </si>
  <si>
    <t>CH561EE</t>
  </si>
  <si>
    <t>301</t>
  </si>
  <si>
    <t>HP 301 originele zwarte inktcartridge</t>
  </si>
  <si>
    <t>HP Deskjet Ink Advantage 2060 K110 5,6</t>
  </si>
  <si>
    <t>884962894392</t>
  </si>
  <si>
    <t>884962894422</t>
  </si>
  <si>
    <t>CH562EE</t>
  </si>
  <si>
    <t>HP 301 originele drie-kleuren inktcartridge</t>
  </si>
  <si>
    <t>HP Deskjet 1000, 1050/1050se/2000/ 2050/2050se/3000/ 3050/3050se/3050ve</t>
  </si>
  <si>
    <t>884962894491</t>
  </si>
  <si>
    <t xml:space="preserve">  884962894521</t>
  </si>
  <si>
    <t>CH563EE</t>
  </si>
  <si>
    <t>301XL</t>
  </si>
  <si>
    <t>HP 301XL originele high-capacity zwarte inktcartridge</t>
  </si>
  <si>
    <t>884962894446</t>
  </si>
  <si>
    <t xml:space="preserve">  884962894477</t>
  </si>
  <si>
    <t>CH564EE</t>
  </si>
  <si>
    <t>HP 301XL originele high-capacity drie-kleuren inktcartridge</t>
  </si>
  <si>
    <t>884962894545</t>
  </si>
  <si>
    <t xml:space="preserve">  884962894576</t>
  </si>
  <si>
    <t>N9J72AE</t>
  </si>
  <si>
    <t>HP 301 originele zwarte/drie-kleuren inktcartridges, 2-pack</t>
  </si>
  <si>
    <t>HP Deskjet 1000/1050/1050se/2000/ 2050/2050se/
3000/3050/3050se,
1010/1050A/1510AiO/ 1512/1514/
2050A/2054A/2540e-AiO/2542/2544/3050A/3052A/3054A,
2510/3055A/3057/3059
HP Officejet 2620 AiO
HP ENVY e-AiOs 4500/4502/4504</t>
  </si>
  <si>
    <t>889894508898</t>
  </si>
  <si>
    <t>889894419392</t>
  </si>
  <si>
    <t>F6U65AE</t>
  </si>
  <si>
    <t>302</t>
  </si>
  <si>
    <t>HP 302 originele drie-kleuren inktcartridge</t>
  </si>
  <si>
    <t>HP DeskJet 1110,HP DeskJet 2130,HP DeskJet 3630,HP OfficeJet 3830,HP OfficeJet 4650,HP ENVY 4520</t>
  </si>
  <si>
    <t>888793802977</t>
  </si>
  <si>
    <t>888793802960</t>
  </si>
  <si>
    <t>F6U66AE</t>
  </si>
  <si>
    <t>HP 302 originele zwarte inktcartridge</t>
  </si>
  <si>
    <t>888793803028</t>
  </si>
  <si>
    <t>888793803011</t>
  </si>
  <si>
    <t>F6U67AE</t>
  </si>
  <si>
    <t>302XL</t>
  </si>
  <si>
    <t>HP 302XL originele high-capacity drie-kleuren inktcartridge</t>
  </si>
  <si>
    <t>888793803073</t>
  </si>
  <si>
    <t>888793803066</t>
  </si>
  <si>
    <t>F6U68AE</t>
  </si>
  <si>
    <t>HP 302XL originele high-capacity zwarte inktcartridge</t>
  </si>
  <si>
    <t>888793803127</t>
  </si>
  <si>
    <t>888793803110</t>
  </si>
  <si>
    <t>X4D37AE</t>
  </si>
  <si>
    <t>HP 302 originele zwarte/drie-kleuren inktcartridges, 2-pack</t>
  </si>
  <si>
    <t>HP DeskJet 1110, 
HP DeskJet 2130,
HP DeskJet 3630,
HP OfficeJet 3830, 
HP OfficeJet 4650,
HP ENVY 4520</t>
  </si>
  <si>
    <t>190780475898</t>
  </si>
  <si>
    <t>190780475904</t>
  </si>
  <si>
    <t>N9K05AE</t>
  </si>
  <si>
    <t>304</t>
  </si>
  <si>
    <t>HP 304 originele drie-kleuren inktcartridge</t>
  </si>
  <si>
    <t>HP DESKJET 3720, 3730</t>
  </si>
  <si>
    <t>889894860712</t>
  </si>
  <si>
    <t>889894860705</t>
  </si>
  <si>
    <t>N9K06AE</t>
  </si>
  <si>
    <t>HP 304 originele zwarte inktcartridge</t>
  </si>
  <si>
    <t>889894860750</t>
  </si>
  <si>
    <t>889894860743</t>
  </si>
  <si>
    <t>N9K07AE</t>
  </si>
  <si>
    <t>304XL</t>
  </si>
  <si>
    <t>HP 304XL originele drie-kleuren inktcartridge</t>
  </si>
  <si>
    <t>889894860798</t>
  </si>
  <si>
    <t>889894860781</t>
  </si>
  <si>
    <t>N9K08AE</t>
  </si>
  <si>
    <t>HP 304XL originele zwarte inktcartridge</t>
  </si>
  <si>
    <t>889894860835</t>
  </si>
  <si>
    <t>889894860828</t>
  </si>
  <si>
    <t>C9362EE</t>
  </si>
  <si>
    <t>336</t>
  </si>
  <si>
    <t>HP 336 originele zwarte inktcartridge</t>
  </si>
  <si>
    <t>HP DeskJet 5440/ D4160/HP OfficeJet 6310,HP Photosmart 257527107850 C3180  C4180 HP PSC 1510/ HP PSC 1510s</t>
  </si>
  <si>
    <t>829160798905</t>
  </si>
  <si>
    <t>884962780923</t>
  </si>
  <si>
    <t>C9364EE</t>
  </si>
  <si>
    <t>337</t>
  </si>
  <si>
    <t>HP 337 originele zwarte inktcartridge</t>
  </si>
  <si>
    <t>HP DeskJet 5940/6940/6980/ D4160/HP OfficeJet 6310/ K7100,HP Photosmart 2575/8050 C4180  C4190  D5160</t>
  </si>
  <si>
    <t>829160799018</t>
  </si>
  <si>
    <t>884962780947</t>
  </si>
  <si>
    <t>C8765EE</t>
  </si>
  <si>
    <t>338</t>
  </si>
  <si>
    <t>HP 338 Black Original Ink Cartridge</t>
  </si>
  <si>
    <t>HP DeskJet 460c/cb/wbt/ 5740/5745/ 6520/6540/6620/6840/9800/9800d,HP OfficeJet 6205/6210/6215/ 7210/7310/7410/ K7100,HP Photosmart 2575/2610/2710/7850/ 8150/8450/ 8750/8750gp/ C3180,HP Photosmart Pro 8350,HP PSC 1510/1510s/1600/1610/2350/2355/2355p/</t>
  </si>
  <si>
    <t>829160180182</t>
  </si>
  <si>
    <t>884962780886</t>
  </si>
  <si>
    <t>CB331EE</t>
  </si>
  <si>
    <t>HP 338 originele zwarte inktcartridges, 2-pack</t>
  </si>
  <si>
    <t>882780560413</t>
  </si>
  <si>
    <t>884962917404</t>
  </si>
  <si>
    <t>SD449EE</t>
  </si>
  <si>
    <t>338/343</t>
  </si>
  <si>
    <t>HP 338 originele zwarte/343 drie-kleuren inktcartridges, 2-pack</t>
  </si>
  <si>
    <t>HP 338/343 Inkjet Print Cartridges combo-pack</t>
  </si>
  <si>
    <t>884962520246</t>
  </si>
  <si>
    <t>884962920800</t>
  </si>
  <si>
    <t>C8767EE</t>
  </si>
  <si>
    <t>339</t>
  </si>
  <si>
    <t>HP 339 originele zwarte inktcartridge</t>
  </si>
  <si>
    <t>HP Deskjet 5740/5745/HP Deskjet 5940/HP Deskjet 6520/6540/6540d/6620/6840/9800/9800d/HP Deskjet 6940/HP Deskjet 6980/HP Officejet 6310/6315/HP Officejet K7100/HP Officejet 7210/7310/7410/HP Photosmart 2575/HP Photosmart 2610/HP Photosmart 2710/HP Pho</t>
  </si>
  <si>
    <t>829160180380</t>
  </si>
  <si>
    <t>884962780909</t>
  </si>
  <si>
    <t>C9361EE</t>
  </si>
  <si>
    <t>342</t>
  </si>
  <si>
    <t>HP 342 originele drie-kleuren inktcartridge</t>
  </si>
  <si>
    <t>HP DeskJet 5440/ D4160,HP OfficeJet 6310,HP Photosmart 2575/7850/ C3180 / C4180 / C4190 ,HP PSC 1510/ HP PSC 1510s</t>
  </si>
  <si>
    <t>829160798790</t>
  </si>
  <si>
    <t>884962780916</t>
  </si>
  <si>
    <t>C8766EE</t>
  </si>
  <si>
    <t>343</t>
  </si>
  <si>
    <t>HP 343 originele drie-kleuren inktcartridge</t>
  </si>
  <si>
    <t>HP Photosmart 325, 375, 2610, 2710, 8150, 8450; HP PSC 2355; HP OfficeJet 6210, 7310, 7410; HP DeskJet 5740, 6520, 6540, 6840</t>
  </si>
  <si>
    <t>829160180281</t>
  </si>
  <si>
    <t>884962780893</t>
  </si>
  <si>
    <t>CB332EE</t>
  </si>
  <si>
    <t>HP 343 2-pack Tri-color Original Ink Cartridges</t>
  </si>
  <si>
    <t>882780560468</t>
  </si>
  <si>
    <t>884962917411</t>
  </si>
  <si>
    <t>C9363EE</t>
  </si>
  <si>
    <t>344</t>
  </si>
  <si>
    <t>HP 344 originele drie-kleuren inktcartridge</t>
  </si>
  <si>
    <t>HP DeskJet 460c/cb/wbt/ 5740/5745/5940/ 6520/6540/6620/6840/6940/6980/9800/9800d/ D4160,HP OfficeJet 6205/6210/6215/ 7210/7310/7410/ K7100,HP Photosmart 2575/2610/2710/ 325/335/375/385/422/428/475/8050/ 8150/8450/ 8750/8750gp/ D5160,HP Photosmart Pro</t>
  </si>
  <si>
    <t>829160180496</t>
  </si>
  <si>
    <t>884962780930</t>
  </si>
  <si>
    <t>CB335EE</t>
  </si>
  <si>
    <t>350</t>
  </si>
  <si>
    <t>HP 350 Black Original Ink Cartridge</t>
  </si>
  <si>
    <t>HP DeskJet D4260,HP OfficeJet  J5780/85,HP Photosmart C4270/C4280/C4380/ C5280</t>
  </si>
  <si>
    <t>808736844550</t>
  </si>
  <si>
    <t>884962780954</t>
  </si>
  <si>
    <t>CB336EE</t>
  </si>
  <si>
    <t>350XL</t>
  </si>
  <si>
    <t>HP 350XL High Yield Black Original Ink Cartridge</t>
  </si>
  <si>
    <t>808736844659</t>
  </si>
  <si>
    <t>884962780978</t>
  </si>
  <si>
    <t>SD412EE</t>
  </si>
  <si>
    <t>350/351</t>
  </si>
  <si>
    <t>HP 350 originele zwarte/351 drie-kleuren inktcartridges, 2-pack</t>
  </si>
  <si>
    <t>884420861508</t>
  </si>
  <si>
    <t>884962834411</t>
  </si>
  <si>
    <t>CB337EE</t>
  </si>
  <si>
    <t>351</t>
  </si>
  <si>
    <t>HP 351 Tri-color Original Ink Cartridge</t>
  </si>
  <si>
    <t>808736844758</t>
  </si>
  <si>
    <t>884962780985</t>
  </si>
  <si>
    <t>CB338EE</t>
  </si>
  <si>
    <t>351XL</t>
  </si>
  <si>
    <t>HP 351XL originele high-capacity drie-kleuren inktcartridge</t>
  </si>
  <si>
    <t>808736844871</t>
  </si>
  <si>
    <t>884962781005</t>
  </si>
  <si>
    <t>C8719EE</t>
  </si>
  <si>
    <t>363XL</t>
  </si>
  <si>
    <t>HP 363XL High Yield Black Original Ink Cartridge</t>
  </si>
  <si>
    <t>HP Photosmart 3110/3210/3310/D6160/D7160/D7360/D7460/8250/ C5180/C6180/C6270/C6280/C6285/C7180/C7280/C8180</t>
  </si>
  <si>
    <t>829160798110</t>
  </si>
  <si>
    <t>884962559369</t>
  </si>
  <si>
    <t>C8721EE</t>
  </si>
  <si>
    <t>363</t>
  </si>
  <si>
    <t>HP 363 Black Original Ink Cartridge</t>
  </si>
  <si>
    <t>829160798011</t>
  </si>
  <si>
    <t>884962559376</t>
  </si>
  <si>
    <t>C8771EE</t>
  </si>
  <si>
    <t>HP 363 originele cyaan inktcartridge</t>
  </si>
  <si>
    <t>829160798219</t>
  </si>
  <si>
    <t>884962559383</t>
  </si>
  <si>
    <t>C8772EE</t>
  </si>
  <si>
    <t>HP 363 originele magenta inktcartridge</t>
  </si>
  <si>
    <t>829160798318</t>
  </si>
  <si>
    <t>884962559390</t>
  </si>
  <si>
    <t>C8773EE</t>
  </si>
  <si>
    <t>HP 363 originele gele inktcartridge</t>
  </si>
  <si>
    <t>829160798417</t>
  </si>
  <si>
    <t>884962559406</t>
  </si>
  <si>
    <t>C8774EE</t>
  </si>
  <si>
    <t>HP 363 Light Cyan Original Ink Cartridge</t>
  </si>
  <si>
    <t>829160798516</t>
  </si>
  <si>
    <t>884962559413</t>
  </si>
  <si>
    <t>C8775EE</t>
  </si>
  <si>
    <t>HP 363 Light Magenta Original Ink Cartridge</t>
  </si>
  <si>
    <t>829160798615</t>
  </si>
  <si>
    <t>884962559420</t>
  </si>
  <si>
    <t>CB333EE</t>
  </si>
  <si>
    <t>HP 363 originele cyaan/magenta/gele inktcartridges, 3-pack</t>
  </si>
  <si>
    <t>882780675414</t>
  </si>
  <si>
    <t>885631274057</t>
  </si>
  <si>
    <t>CB316EE</t>
  </si>
  <si>
    <t>364</t>
  </si>
  <si>
    <t>HP 364 originele zwarte inktcartridge</t>
  </si>
  <si>
    <t>HP Photosmart C5380, C6380, D5460, B8550; HP Deskjet 3520 e-AIO, HP Deskjet 3520 e-AiO</t>
  </si>
  <si>
    <t>883585705047</t>
  </si>
  <si>
    <t>884962754467</t>
  </si>
  <si>
    <t>CB317EE</t>
  </si>
  <si>
    <t>HP 364 originele fotoinktcartridge</t>
  </si>
  <si>
    <t>883585705160</t>
  </si>
  <si>
    <t>884962754474</t>
  </si>
  <si>
    <t>CB318EE</t>
  </si>
  <si>
    <t>HP 364 originele cyaan inktcartridge</t>
  </si>
  <si>
    <t>883585705283</t>
  </si>
  <si>
    <t>884962754481</t>
  </si>
  <si>
    <t>CB319EE</t>
  </si>
  <si>
    <t>HP 364 originele magenta inktcartridge</t>
  </si>
  <si>
    <t>883585705405</t>
  </si>
  <si>
    <t>884962754498</t>
  </si>
  <si>
    <t>CB320EE</t>
  </si>
  <si>
    <t>HP 364 originele gele inktcartridge</t>
  </si>
  <si>
    <t>883585705528</t>
  </si>
  <si>
    <t>884962754504</t>
  </si>
  <si>
    <t>CB322EE</t>
  </si>
  <si>
    <t>364XL</t>
  </si>
  <si>
    <t>HP 364XL originele high-capacity fotoinktcartridge</t>
  </si>
  <si>
    <t>HP Photosmart C5380, C6380, D5460, B8550</t>
  </si>
  <si>
    <t>883585705764</t>
  </si>
  <si>
    <t>884962754528</t>
  </si>
  <si>
    <t>CB323EE</t>
  </si>
  <si>
    <t>HP 364XL originele high-capacity cyaan inktcartridge</t>
  </si>
  <si>
    <t>883585705887</t>
  </si>
  <si>
    <t>884962754535</t>
  </si>
  <si>
    <t>CB324EE</t>
  </si>
  <si>
    <t>HP 364XL originele high-capacity magenta inktcartridge</t>
  </si>
  <si>
    <t>883585706006</t>
  </si>
  <si>
    <t>884962754542</t>
  </si>
  <si>
    <t>CB325EE</t>
  </si>
  <si>
    <t>HP 364XL originele high-capacity gele inktcartridge</t>
  </si>
  <si>
    <t>883585706129</t>
  </si>
  <si>
    <t>884962754559</t>
  </si>
  <si>
    <t>CN684EE</t>
  </si>
  <si>
    <t>HP 364XL originele high-capacity zwarte inktcartridge</t>
  </si>
  <si>
    <t>885631873670</t>
  </si>
  <si>
    <t>885631873724</t>
  </si>
  <si>
    <t>N9J73AE</t>
  </si>
  <si>
    <t>HP 364 originele zwart/cyaan/magenta/gele inktcartridges, 4-pack</t>
  </si>
  <si>
    <t>HP Deskjet 3070A, 3520 e-AiO
HP Photosmart eAIO 
5510/5515/6510/ 7510/5520/6520/7520
B8550/C53244/C5380/C63244/C6380/D5460/ B010a/B109a, B109d/f 
HP Photosmart Wireless B109n, B110a/c/e
B209a/c, B210a/c
C309n/g, C310a, C309a, C410b
HP Officejet 4620,</t>
  </si>
  <si>
    <t>889894508904</t>
  </si>
  <si>
    <t>889894419408</t>
  </si>
  <si>
    <t>N9J74AE</t>
  </si>
  <si>
    <t>HP 364XL originele high-capacity zwarte/cyaan/magenta/gele inktcartridges, 4-pack</t>
  </si>
  <si>
    <t>889894508911</t>
  </si>
  <si>
    <t>889894419415</t>
  </si>
  <si>
    <t>C2P10AE</t>
  </si>
  <si>
    <t>651</t>
  </si>
  <si>
    <t>HP 651 Black Original Ink Advantage Cartridge</t>
  </si>
  <si>
    <t>HP DeskJet IA 5575,
HP DeskJet IA 5645</t>
  </si>
  <si>
    <t>889296160816</t>
  </si>
  <si>
    <t>889296160809</t>
  </si>
  <si>
    <t>C2P11AE</t>
  </si>
  <si>
    <t>HP 651 Tri-color Original Ink Advantage Cartridge</t>
  </si>
  <si>
    <t>889296160854</t>
  </si>
  <si>
    <t>889296160847</t>
  </si>
  <si>
    <t>CC653AE</t>
  </si>
  <si>
    <t>901</t>
  </si>
  <si>
    <t>HP 901 originele zwarte inktcartridge</t>
  </si>
  <si>
    <t>HP Officejet J4580, J4660, J4680</t>
  </si>
  <si>
    <t>883585763788</t>
  </si>
  <si>
    <t>884962769669</t>
  </si>
  <si>
    <t>CC654AE</t>
  </si>
  <si>
    <t>901XL</t>
  </si>
  <si>
    <t>HP 901XL originele high-capacity zwarte inktcartridge</t>
  </si>
  <si>
    <t>883585763900</t>
  </si>
  <si>
    <t>884962769676</t>
  </si>
  <si>
    <t>CC656AE</t>
  </si>
  <si>
    <t>HP 901 originele drie-kleuren inktcartridge</t>
  </si>
  <si>
    <t>883585764020</t>
  </si>
  <si>
    <t>884962769683</t>
  </si>
  <si>
    <t>SD519AE</t>
  </si>
  <si>
    <t>HP 901XL originele high-capacity zwarte/901 drie-kleuren inktcartridges, 2-pack</t>
  </si>
  <si>
    <t>885631768822</t>
  </si>
  <si>
    <t>T6L87AE</t>
  </si>
  <si>
    <t>903</t>
  </si>
  <si>
    <t>HP 903 originele cyaan inktcartridge</t>
  </si>
  <si>
    <t>HP Officejet 6850, OfficeJet Pro 6860, 6870</t>
  </si>
  <si>
    <t>889894728784</t>
  </si>
  <si>
    <t>889894728777</t>
  </si>
  <si>
    <t>T6L91AE</t>
  </si>
  <si>
    <t>HP 903 originele magenta inktcartridge</t>
  </si>
  <si>
    <t>889894728814</t>
  </si>
  <si>
    <t>889894728807</t>
  </si>
  <si>
    <t>T6L95AE</t>
  </si>
  <si>
    <t>HP 903 originele gele inktcartridge</t>
  </si>
  <si>
    <t>889894728845</t>
  </si>
  <si>
    <t>889894728838</t>
  </si>
  <si>
    <t>T6L99AE</t>
  </si>
  <si>
    <t>HP 903 originele zwarte inktcartridge</t>
  </si>
  <si>
    <t>889894728876</t>
  </si>
  <si>
    <t>889894728869</t>
  </si>
  <si>
    <t>T6M03AE</t>
  </si>
  <si>
    <t>903XL</t>
  </si>
  <si>
    <t>HP 903XL originele high-capacity cyaan inktcartridge</t>
  </si>
  <si>
    <t>889894728906</t>
  </si>
  <si>
    <t>889894728890</t>
  </si>
  <si>
    <t>T6M07AE</t>
  </si>
  <si>
    <t>HP 903XL originele high-capacity magenta inktcartridge</t>
  </si>
  <si>
    <t>889894728937</t>
  </si>
  <si>
    <t>889894728920</t>
  </si>
  <si>
    <t>T6M11AE</t>
  </si>
  <si>
    <t>HP 903XL originele high-capacity gele inktcartridge</t>
  </si>
  <si>
    <t>889894728968</t>
  </si>
  <si>
    <t>889894728951</t>
  </si>
  <si>
    <t>T6M15AE</t>
  </si>
  <si>
    <t>HP 903XL originele high-capacity zwarte inktcartridge</t>
  </si>
  <si>
    <t>889894728999</t>
  </si>
  <si>
    <t>889894728982</t>
  </si>
  <si>
    <t>T6M19AE</t>
  </si>
  <si>
    <t>907XL</t>
  </si>
  <si>
    <t>HP 907XL originele high-capacity zwarte inktcartridge</t>
  </si>
  <si>
    <t>OfficeJet Pro 6860, 6871</t>
  </si>
  <si>
    <t>889894729026</t>
  </si>
  <si>
    <t>889894729019</t>
  </si>
  <si>
    <t>C2N92AE</t>
  </si>
  <si>
    <t>920XL</t>
  </si>
  <si>
    <t>HP 920XL originele high-capacity zwarte/cyaan/magenta/gele inktcartridges, 4-pack</t>
  </si>
  <si>
    <t>HP OFFICEJET
6000, 6500, 7000 series,
6500A, 6500A plus series,
7500A wf</t>
  </si>
  <si>
    <t>887111497338</t>
  </si>
  <si>
    <t>887111497352</t>
  </si>
  <si>
    <t>CD971AE</t>
  </si>
  <si>
    <t>920</t>
  </si>
  <si>
    <t>HP 920 originele zwarte inktcartridge</t>
  </si>
  <si>
    <t>HP Officejet 6500, HP Officejet 6000</t>
  </si>
  <si>
    <t>884420649205</t>
  </si>
  <si>
    <t>884962546109</t>
  </si>
  <si>
    <t>CD972AE</t>
  </si>
  <si>
    <t>HP 920XL originele high-capacity cyaan inktcartridge</t>
  </si>
  <si>
    <t>884420649274</t>
  </si>
  <si>
    <t>884962546116</t>
  </si>
  <si>
    <t>CD973AE</t>
  </si>
  <si>
    <t>HP 920XL originele high-capacity magenta inktcartridge</t>
  </si>
  <si>
    <t>884420649342</t>
  </si>
  <si>
    <t>884962546123</t>
  </si>
  <si>
    <t>CD974AE</t>
  </si>
  <si>
    <t>HP 920XL originele high-capacity gele inktcartridge</t>
  </si>
  <si>
    <t>884420649410</t>
  </si>
  <si>
    <t>884962546130</t>
  </si>
  <si>
    <t>CD975AE</t>
  </si>
  <si>
    <t>HP 920XL originele high-capacity zwarte inktcartridge</t>
  </si>
  <si>
    <t>884420649489</t>
  </si>
  <si>
    <t>884962546147</t>
  </si>
  <si>
    <t>C2P42AE</t>
  </si>
  <si>
    <t>932XL/933XL</t>
  </si>
  <si>
    <t>HP 932XL originele zwarte/933XL cyaan/magenta/gele inktcartridges, 4-pack</t>
  </si>
  <si>
    <t>HP 932XL Black/933XL Cyan/Magenta/Yellow 4-pack Original Ink Cartridges</t>
  </si>
  <si>
    <t>887111884923</t>
  </si>
  <si>
    <t>887758122969</t>
  </si>
  <si>
    <t>CN053AE</t>
  </si>
  <si>
    <t>932XL</t>
  </si>
  <si>
    <t>HP 932XL originele high-capacity zwarte inktcartridge</t>
  </si>
  <si>
    <t>OJ 6600 e-AiO, OJ 6700 Premium e-AiO, OJ 6100 ePrinter</t>
  </si>
  <si>
    <t>886111749010</t>
  </si>
  <si>
    <t>886111615322</t>
  </si>
  <si>
    <t>CN057AE</t>
  </si>
  <si>
    <t>932</t>
  </si>
  <si>
    <t>HP 932 originele zwarte inktcartridge</t>
  </si>
  <si>
    <t>886111749003</t>
  </si>
  <si>
    <t>886111615315</t>
  </si>
  <si>
    <t>CN054AE</t>
  </si>
  <si>
    <t>933XL</t>
  </si>
  <si>
    <t>HP 933XL originele high-capacity cyaan inktcartridge</t>
  </si>
  <si>
    <t>886111749027</t>
  </si>
  <si>
    <t>886111615339</t>
  </si>
  <si>
    <t>CN055AE</t>
  </si>
  <si>
    <t>HP 933XL originele high-capacity magenta inktcartridge</t>
  </si>
  <si>
    <t>886111749034</t>
  </si>
  <si>
    <t>886111615346</t>
  </si>
  <si>
    <t>CN056AE</t>
  </si>
  <si>
    <t>HP 933XL originele high-capacity gele inktcartridge</t>
  </si>
  <si>
    <t>886111749041</t>
  </si>
  <si>
    <t>886111615353</t>
  </si>
  <si>
    <t>C2P19AE</t>
  </si>
  <si>
    <t>934</t>
  </si>
  <si>
    <t>HP 934 originele zwarte inktcartridge</t>
  </si>
  <si>
    <t>HP Officejet Pro 6230 e-printer, 6830 e-AiO</t>
  </si>
  <si>
    <t>888182034576</t>
  </si>
  <si>
    <t>888182031667</t>
  </si>
  <si>
    <t>C2P23AE</t>
  </si>
  <si>
    <t>934XL</t>
  </si>
  <si>
    <t>HP 934XL originele high-capacity zwarte inktcartridge</t>
  </si>
  <si>
    <t>888182034590</t>
  </si>
  <si>
    <t>888182031681</t>
  </si>
  <si>
    <t>C2P20AE</t>
  </si>
  <si>
    <t>935</t>
  </si>
  <si>
    <t>HP 935 originele cyaan inktcartridge</t>
  </si>
  <si>
    <t>888793177808</t>
  </si>
  <si>
    <t>888793177822</t>
  </si>
  <si>
    <t>C2P21AE</t>
  </si>
  <si>
    <t>HP 935 originele magenta inktcartridge</t>
  </si>
  <si>
    <t>888793177846</t>
  </si>
  <si>
    <t>888793177860</t>
  </si>
  <si>
    <t>C2P22AE</t>
  </si>
  <si>
    <t>HP 935 originele gele inktcartridge</t>
  </si>
  <si>
    <t>888793177884</t>
  </si>
  <si>
    <t>888793177907</t>
  </si>
  <si>
    <t>C2P24AE</t>
  </si>
  <si>
    <t>935XL</t>
  </si>
  <si>
    <t>HP 935XL originele high-capacity cyaan inktcartridge</t>
  </si>
  <si>
    <t>888182034613</t>
  </si>
  <si>
    <t>888182031704</t>
  </si>
  <si>
    <t>C2P25AE</t>
  </si>
  <si>
    <t>HP 935XL originele high-capacity magenta inktcartridge</t>
  </si>
  <si>
    <t>888182034637</t>
  </si>
  <si>
    <t>888182031728</t>
  </si>
  <si>
    <t>C2P26AE</t>
  </si>
  <si>
    <t>HP 935XL originele high-capacity gele inktcartridge</t>
  </si>
  <si>
    <t>888182034651</t>
  </si>
  <si>
    <t>888182031742</t>
  </si>
  <si>
    <t>C2N93AE</t>
  </si>
  <si>
    <t>940XL</t>
  </si>
  <si>
    <t>HP 940XL originele high-capacity zwarte/cyaan/magenta/gele inktcartridges, 4-pack</t>
  </si>
  <si>
    <t>HP OFFICEJET 940XL
8000, 8500 series,
8500A, 8500A plus series</t>
  </si>
  <si>
    <t>887111497345</t>
  </si>
  <si>
    <t>887111497369</t>
  </si>
  <si>
    <t>C4900A</t>
  </si>
  <si>
    <t>940</t>
  </si>
  <si>
    <t>HP 940 zwarte en gele originele printkop</t>
  </si>
  <si>
    <t>HP OfficeJet 8500, 8000</t>
  </si>
  <si>
    <t>884420567530</t>
  </si>
  <si>
    <t>C4901A</t>
  </si>
  <si>
    <t>HP 940 magenta en cyaan originele printkop</t>
  </si>
  <si>
    <t>884420567523</t>
  </si>
  <si>
    <t>C4902AE</t>
  </si>
  <si>
    <t>HP 940 originele zwarte inktcartridge</t>
  </si>
  <si>
    <t>884420689744</t>
  </si>
  <si>
    <t>884962546154</t>
  </si>
  <si>
    <t>C4906AE</t>
  </si>
  <si>
    <t>HP 940XL originele high-capacity zwarte inktcartridge</t>
  </si>
  <si>
    <t>884420689751</t>
  </si>
  <si>
    <t>884962546161</t>
  </si>
  <si>
    <t>C4907AE</t>
  </si>
  <si>
    <t>HP 940XL originele high-capacity cyaan inktcartridge</t>
  </si>
  <si>
    <t>884420689768</t>
  </si>
  <si>
    <t>884962546178</t>
  </si>
  <si>
    <t>C4908AE</t>
  </si>
  <si>
    <t>HP 940XL originele high-capacity magenta inktcartridge</t>
  </si>
  <si>
    <t>884420689775</t>
  </si>
  <si>
    <t>884962546185</t>
  </si>
  <si>
    <t>C4909AE</t>
  </si>
  <si>
    <t>HP 940XL originele high-capacity gele inktcartridge</t>
  </si>
  <si>
    <t>884420689782</t>
  </si>
  <si>
    <t>884962546192</t>
  </si>
  <si>
    <t>C2P43AE</t>
  </si>
  <si>
    <t>950XL/951XL</t>
  </si>
  <si>
    <t>HP 950XL originele zwarte/951XL cyaan/magenta/gele inktcartridges, 4-pack</t>
  </si>
  <si>
    <t>HP 950XL Black/951XL Cyan/Magenta/Yellow 4-pack Original Ink Cartridges</t>
  </si>
  <si>
    <t>887111884930</t>
  </si>
  <si>
    <t>887758122976</t>
  </si>
  <si>
    <t>CN045AE</t>
  </si>
  <si>
    <t>950XL</t>
  </si>
  <si>
    <t>HP 950XL originele high-capacity zwarte inktcartridge</t>
  </si>
  <si>
    <t>HP Officejet Pro 8600 e-AiO, HP Officejet Pro 8600 Plus e-AiO, HP Officejet Pro 8100 ePrinter</t>
  </si>
  <si>
    <t>886111748914</t>
  </si>
  <si>
    <t>886111615278</t>
  </si>
  <si>
    <t>CN049AE</t>
  </si>
  <si>
    <t>950</t>
  </si>
  <si>
    <t>HP 950 originele zwarte inktcartridge</t>
  </si>
  <si>
    <t>886111748907</t>
  </si>
  <si>
    <t>886111615261</t>
  </si>
  <si>
    <t>CN046AE</t>
  </si>
  <si>
    <t>951XL</t>
  </si>
  <si>
    <t>HP 951XL originele high-capacity cyaan inktcartridge</t>
  </si>
  <si>
    <t>886111748921</t>
  </si>
  <si>
    <t>886111615285</t>
  </si>
  <si>
    <t>CN047AE</t>
  </si>
  <si>
    <t>HP 951XL originele high-capacity magenta inktcartridge</t>
  </si>
  <si>
    <t>886111748938</t>
  </si>
  <si>
    <t>886111615292</t>
  </si>
  <si>
    <t>CN048AE</t>
  </si>
  <si>
    <t>HP 951XL originele high-capacity gele inktcartridge</t>
  </si>
  <si>
    <t>886111748945</t>
  </si>
  <si>
    <t>886111615308</t>
  </si>
  <si>
    <t>CN050AE</t>
  </si>
  <si>
    <t>951</t>
  </si>
  <si>
    <t>HP 951 originele cyaan inktcartridge</t>
  </si>
  <si>
    <t>OJ Pro 8600 e-AiO, OJ Pro 8600 Plus e-AiO, OJ Pro 8100 ePrinter, HP Officejet Pro 251dw, 276dw, Farad</t>
  </si>
  <si>
    <t>888182554104</t>
  </si>
  <si>
    <t>888182554128</t>
  </si>
  <si>
    <t>CN051AE</t>
  </si>
  <si>
    <t>HP 951 originele magenta inktcartridge</t>
  </si>
  <si>
    <t>888182554142</t>
  </si>
  <si>
    <t>888182554166</t>
  </si>
  <si>
    <t>CN052AE</t>
  </si>
  <si>
    <t>HP 951 originele gele inktcartridge</t>
  </si>
  <si>
    <t>888182554180</t>
  </si>
  <si>
    <t>888182554203</t>
  </si>
  <si>
    <t>F6U12AE</t>
  </si>
  <si>
    <t>953</t>
  </si>
  <si>
    <t>HP 953 originele cyaan inktcartridge</t>
  </si>
  <si>
    <t>HP Officejet Pro 8210 / 8218 /  8710 / 8715 / 8718 / 8719 / 8720 / 8725 / 8730 / 8740</t>
  </si>
  <si>
    <t>725184103971</t>
  </si>
  <si>
    <t>725184103995</t>
  </si>
  <si>
    <t>F6U13AE</t>
  </si>
  <si>
    <t>HP 953 originele magenta inktcartridge</t>
  </si>
  <si>
    <t>HP Officejet Pro 8210 / 8218 /  8710 / 8715 / 8718 / 8719 / 8720 / 8725 / 8730 / 8741</t>
  </si>
  <si>
    <t>725184104008</t>
  </si>
  <si>
    <t>725184104022</t>
  </si>
  <si>
    <t>F6U14AE</t>
  </si>
  <si>
    <t>HP 953 originele gele inktcartridge</t>
  </si>
  <si>
    <t>HP Officejet Pro 8210 / 8218 /  8710 / 8715 / 8718 / 8719 / 8720 / 8725 / 8730 / 8742</t>
  </si>
  <si>
    <t>725184104039</t>
  </si>
  <si>
    <t>725184104053</t>
  </si>
  <si>
    <t>F6U16AE</t>
  </si>
  <si>
    <t>953XL</t>
  </si>
  <si>
    <t>HP 953XL originele high-capacity cyaan inktcartridge</t>
  </si>
  <si>
    <t>HP Officejet Pro 8210 / 8218 /  8710 / 8715 / 8718 / 8719 / 8720 / 8725 / 8730 / 8744</t>
  </si>
  <si>
    <t>725184104091</t>
  </si>
  <si>
    <t>725184104114</t>
  </si>
  <si>
    <t>F6U17AE</t>
  </si>
  <si>
    <t>HP 953XL originele high-capacity magenta inktcartridge</t>
  </si>
  <si>
    <t>HP Officejet Pro 8210 / 8218 /  8710 / 8715 / 8718 / 8719 / 8720 / 8725 / 8730 / 8745</t>
  </si>
  <si>
    <t>725184104121</t>
  </si>
  <si>
    <t>725184104145</t>
  </si>
  <si>
    <t>F6U18AE</t>
  </si>
  <si>
    <t>HP 953XL originele high-capacity gele inktcartridge</t>
  </si>
  <si>
    <t>HP Officejet Pro 8210 / 8218 /  8710 / 8715 / 8718 / 8719 / 8720 / 8725 / 8730 / 8746</t>
  </si>
  <si>
    <t>725184104152</t>
  </si>
  <si>
    <t>725184104176</t>
  </si>
  <si>
    <t>L0S58AE</t>
  </si>
  <si>
    <t>HP 953 originele zwarte inktcartridge</t>
  </si>
  <si>
    <t>HP Officejet Pro 8210 / 8218 /  8710 / 8715 / 8718 / 8719 / 8720 / 8725 / 8730 / 8743</t>
  </si>
  <si>
    <t>725184104060</t>
  </si>
  <si>
    <t>725184104084</t>
  </si>
  <si>
    <t>L0S70AE</t>
  </si>
  <si>
    <t>HP 953XL originele high-capacity zwarte inktcartridge</t>
  </si>
  <si>
    <t>HP Officejet Pro 8210 / 8218 /  8710 / 8715 / 8718 / 8719 / 8720 / 8725 / 8730 / 8747</t>
  </si>
  <si>
    <t>725184104183</t>
  </si>
  <si>
    <t>725184104206</t>
  </si>
  <si>
    <t>L0R40AE</t>
  </si>
  <si>
    <t>957XL</t>
  </si>
  <si>
    <t>HP 957XL originele high-capacity zwarte inktcartridge</t>
  </si>
  <si>
    <t>HP Officejet Pro 8210 / 8218  / 8720 / 8725 / 8730 / 8748</t>
  </si>
  <si>
    <t>725184104213</t>
  </si>
  <si>
    <t>889894946508</t>
  </si>
  <si>
    <t>E5Y87EE</t>
  </si>
  <si>
    <t>HP 301 originele zwarte (2)/drie-kleuren (1) inktcartridges, 3-pack</t>
  </si>
  <si>
    <t>888182034569</t>
  </si>
  <si>
    <t>X4E14AE</t>
  </si>
  <si>
    <t>HP 934XL High Yield/935XL High Yield C/M/Y/K Original Ink Cartridge 4-pack</t>
  </si>
  <si>
    <t>190781119845</t>
  </si>
  <si>
    <t>190781062103</t>
  </si>
  <si>
    <t>PLAUSF:Media Products</t>
  </si>
  <si>
    <t>C6818A</t>
  </si>
  <si>
    <t>180</t>
  </si>
  <si>
    <t>AU SF</t>
  </si>
  <si>
    <t>HP Professional Glossy Inkjet Paper-50 sht/A4/210 x 297 mm</t>
  </si>
  <si>
    <t>Compatible with all HP InkJet printers</t>
  </si>
  <si>
    <t>C6821A</t>
  </si>
  <si>
    <t>HP Professional inkjetpapier, glanzend, 50 vel, A3/297 x 420 mm</t>
  </si>
  <si>
    <t>HP Business InkJet 2500 series/2600 series 2800 series,HP Color InkJet CP 1700,HP DeskJet 1100c/1120c/1125c/ 1180c/1220c/1220c/ps/1280/9300/ 9600 series/9803,HP OfficeJet  K850 series,HP Photosmart 8753/HP Photosmart Pro 8353,</t>
  </si>
  <si>
    <t>Q7966EE</t>
  </si>
  <si>
    <t>HP 363 serie foto value pack, 150 vel/10 x 15 cm</t>
  </si>
  <si>
    <t>HP Photosmart 3110/3210/3310/D6160/D7160/D7360/D7460/8250, C5180/C6180/C6270/C6280/C6285/C7180/C7280/C8180</t>
  </si>
  <si>
    <t>T9D88EE</t>
  </si>
  <si>
    <t>HP 364 serie foto value pack, 50 vel/10 x 15 cm</t>
  </si>
  <si>
    <t>HP Photosmart B8550, C5324, C5380, C6324, C6380, D5460
HP Photosmart Premium Fax All-in-one, HP Photosmart All-in-One, HP Photosmart Wireless All-in-One, HP Photosmart Plus All-in-One, HP Photosmart Premium 
All-in-One</t>
  </si>
  <si>
    <t>F6U78AE</t>
  </si>
  <si>
    <t>HP 935XL Office value pack, 75 vel/A4/210 x 297 mm</t>
  </si>
  <si>
    <t>Q6592A</t>
  </si>
  <si>
    <t>HP Professional inkjetpapier, mat, 100 vel, A4/210 x 297 mm</t>
  </si>
  <si>
    <t>8 29160-38542 6</t>
  </si>
  <si>
    <t>Q6593A</t>
  </si>
  <si>
    <t>HP Professional inkjetpapier, mat, 200 vel, A4/210 x 297 mm</t>
  </si>
  <si>
    <t>Q6594A</t>
  </si>
  <si>
    <t>HP Professional inkjetpapier, mat, 100 vel, A3/297 x 420 mm</t>
  </si>
  <si>
    <t>W2G60A</t>
  </si>
  <si>
    <t>HP Social Media Snapshots verwijderbaar fotopapier met kleeflaag, 25 vel, 10 x 13 cm</t>
  </si>
  <si>
    <t>Compatible with wireless inkjet printers</t>
  </si>
  <si>
    <t>CR672A</t>
  </si>
  <si>
    <t>HP Premium Plus glanzend fotopapier, 20 vel, A4/210 x 297 mm</t>
  </si>
  <si>
    <t>Works with all inkjet printers and is optimized for HP printers with the latest HP print technology.</t>
  </si>
  <si>
    <t>CR673A</t>
  </si>
  <si>
    <t>HP Premium Plus matglanzend fotopapier, 20 vel, A4/210 x 297 mm</t>
  </si>
  <si>
    <t>CR674A</t>
  </si>
  <si>
    <t>HP Premium Plus glanzend fotopapier, 50 vel, A4/210 x 297 mm</t>
  </si>
  <si>
    <t>CR675A</t>
  </si>
  <si>
    <t>HP Premium Plus glanzend fotopapier, 20 vel, A3/297 x 420 mm</t>
  </si>
  <si>
    <t>CR676A</t>
  </si>
  <si>
    <t>HP Premium Plus glanzend fotopapier, 20 vel, 13 x 18 cm</t>
  </si>
  <si>
    <t>CR677A</t>
  </si>
  <si>
    <t>HP Premium Plus glanzend fotopapier, 25 vel, 10 x 15 cm</t>
  </si>
  <si>
    <t>CR695A</t>
  </si>
  <si>
    <t>HP Premium Plus glanzend fotopapier, 50 vel, 10 x 15 cm</t>
  </si>
  <si>
    <t>CR757A</t>
  </si>
  <si>
    <t>HP Everyday glanzend fotopapier, 100 vel, 10 x 15 cm</t>
  </si>
  <si>
    <t>HP Everyday Photo Paper, Glossy</t>
  </si>
  <si>
    <t>Q2510A</t>
  </si>
  <si>
    <t>HP Everyday glanzend fotopapier, 100 vel, A4/210 x 297 mm</t>
  </si>
  <si>
    <t>8 08736-47264 7</t>
  </si>
  <si>
    <t>Q5451A</t>
  </si>
  <si>
    <t>HP Everyday glanzend fotopapier, 25 vel, A4/210 x 297 mm</t>
  </si>
  <si>
    <t>Q5456A</t>
  </si>
  <si>
    <t>HP Advanced Photo Paper, glanzend, 25 vel, A4/210 x 297 mm</t>
  </si>
  <si>
    <t>Q8008A</t>
  </si>
  <si>
    <t>HP Advanced Photo Paper, glanzend, 60 vel, 10 x 15 cm zonder rand</t>
  </si>
  <si>
    <t>HP DeskJet 3920/3940/ 4163/4263/ 460c/cb/wbt/ 5100/5600 series/5850/5743/5943/ 6543/6843/6623/ 6943/6983/9803/ D1460/D2460/ D4263/ F2180/F4180,HP OfficeJet 5505/5510/5515/5550 series/5610/6213/7213/ 7313/7413/ J5783/  K550 series/K5400/L7580/L7680/L7</t>
  </si>
  <si>
    <t>Q8691A</t>
  </si>
  <si>
    <t>HP Advanced Photo Paper, glanzend, 25 vel, 10 x 15 cm zonder rand</t>
  </si>
  <si>
    <t>Q8692A</t>
  </si>
  <si>
    <t>HP Advanced Glossy Photo Paper-100 sht/10 x 15 cm borderless</t>
  </si>
  <si>
    <t>Q8696A</t>
  </si>
  <si>
    <t>HP Advanced Photo Paper, glanzend, 25 vel, 13 x 18 cm randloos</t>
  </si>
  <si>
    <t>Compatible with all HP InkJet printers. Optimized for printing with HP 38 Pigment Ink Cartridges.</t>
  </si>
  <si>
    <t>Q8697A</t>
  </si>
  <si>
    <t>HP Advanced Photo Paper, glanzend, 20 vel, A3/297 x 420 mm</t>
  </si>
  <si>
    <t>HP Photosmart 8753/HP Photosmart Pro 8353/B9180,</t>
  </si>
  <si>
    <t>Q8698A</t>
  </si>
  <si>
    <t>HP Advanced Glossy Photo Paper-50 sht/A4/210 x 297 mm</t>
  </si>
  <si>
    <t>C6050A</t>
  </si>
  <si>
    <t>HP Iron-on Transfers-12 sht/A4/210 x 297 mm</t>
  </si>
  <si>
    <t>CG964A</t>
  </si>
  <si>
    <t>HP Professional Laser Paper, glanzend, 120 gr/m², 250 vel, A4/210 x 297 mm</t>
  </si>
  <si>
    <t>HP Professional Laser Paper 120 glossy</t>
  </si>
  <si>
    <t>CG965A</t>
  </si>
  <si>
    <t>HP Professional Laser Paper, glanzend, 150 gr/m², 150 vel, A4/210 x 297 mm</t>
  </si>
  <si>
    <t>HP Professional Laser Paper 150 glossy</t>
  </si>
  <si>
    <t>CG966A</t>
  </si>
  <si>
    <t>HP Professional Laser Photo Paper, glanzend, 200 gr/m², 100 vel, A4/210 x 297 mm</t>
  </si>
  <si>
    <t>Guaranteed for optimal performance with HP Colour LaserJet printers. Compatible with most color and mono laser printers and copiers.</t>
  </si>
  <si>
    <t>CG969A</t>
  </si>
  <si>
    <t>HP Professional Laser Paper, glanzend, 120 gr/m², 250 vel, A3/297 x 420 mm</t>
  </si>
  <si>
    <t>Q6550A</t>
  </si>
  <si>
    <t>HP Professional Laser Photo Paper, mat, 100 vel, A4/210 x 297 mm</t>
  </si>
  <si>
    <t>Compatible with all LaserJet Printers except Color LaserJet 5</t>
  </si>
  <si>
    <t>8 29160-16697 1</t>
  </si>
  <si>
    <t>W4Z13A</t>
  </si>
  <si>
    <t>HP ZINK® fotopapier met kleefrug, 20 vel/5 x 7,6-cm (2 x 3-inch)</t>
  </si>
  <si>
    <t>For use with HP Sprocket Photo Printer</t>
  </si>
  <si>
    <t>1CC20AE</t>
  </si>
  <si>
    <t>HP 903XL Office value pack, 75 vel/A4/210 x 297 mm</t>
  </si>
  <si>
    <t>HP OfficeJet 6950, HP OfficeJet Pro 6960 / 6970</t>
  </si>
  <si>
    <t>1CC21AE</t>
  </si>
  <si>
    <t>HP 953XL Office value pack, 75 vel/A4/210 x 297 mm</t>
  </si>
  <si>
    <t>HP OfficeJet Pro 8210 / 8218 / 8710/ 8715 / 8718 / 8719 / 8720 / 8725 / 8730 / 8740 and HP OfficeJet Pro 7740 WF.</t>
  </si>
  <si>
    <t>PLGP:LaserJetSupplies</t>
  </si>
  <si>
    <t>CF217A</t>
  </si>
  <si>
    <t>17A</t>
  </si>
  <si>
    <t>GP</t>
  </si>
  <si>
    <t>HP 17A originele zwarte LaserJet tonercartridge</t>
  </si>
  <si>
    <t>HP LaserJet Pro M102/MFP M130</t>
  </si>
  <si>
    <t>CF219A</t>
  </si>
  <si>
    <t>19A</t>
  </si>
  <si>
    <t>Originele HP 19A LaserJet fotogevoelige rol</t>
  </si>
  <si>
    <t>HP LaserJet Pro M102/ M104/MFP M130/MFP M132</t>
  </si>
  <si>
    <t>CF230A</t>
  </si>
  <si>
    <t>30A</t>
  </si>
  <si>
    <t>HP 30A originele zwarte LaserJet tonercartridge</t>
  </si>
  <si>
    <t>HP LaserJet Pro M203/MFP M227</t>
  </si>
  <si>
    <t>CF230X</t>
  </si>
  <si>
    <t>30X</t>
  </si>
  <si>
    <t>HP 30X originele high-capacity zwarte LaserJet tonercartridge</t>
  </si>
  <si>
    <t>CF232A</t>
  </si>
  <si>
    <t>32A</t>
  </si>
  <si>
    <t>Originele HP 32A LaserJet fotogevoelige rol</t>
  </si>
  <si>
    <t>CB435A</t>
  </si>
  <si>
    <t>35A</t>
  </si>
  <si>
    <t>HP 35A originele zwarte LaserJet tonercartridge</t>
  </si>
  <si>
    <t>HP LaserJet P1005, 1006</t>
  </si>
  <si>
    <t>CB435AD</t>
  </si>
  <si>
    <t>HP 35A originele zwarte LaserJet tonercartridge, 2-pack</t>
  </si>
  <si>
    <t>HP LaserJet P1005/P1006 Printer</t>
  </si>
  <si>
    <t>CB436A</t>
  </si>
  <si>
    <t>36A</t>
  </si>
  <si>
    <t>HP 36A originele zwarte LaserJet tonercartridge</t>
  </si>
  <si>
    <t>HP LaserJet P1505</t>
  </si>
  <si>
    <t>CB436AD</t>
  </si>
  <si>
    <t>HP 36A originele zwarte LaserJet tonercartridge, 2-pack</t>
  </si>
  <si>
    <t>CE278A</t>
  </si>
  <si>
    <t>78A</t>
  </si>
  <si>
    <t>HP 78A originele zwarte LaserJet tonercartridge</t>
  </si>
  <si>
    <t>HP LaserJet P1566/P1606DN Printer</t>
  </si>
  <si>
    <t>CE278AD</t>
  </si>
  <si>
    <t>HP 78A originele zwarte LaserJet tonercartridge, 2-pack</t>
  </si>
  <si>
    <t>HP LaserJet P1566/P1606/M1536
 Printer</t>
  </si>
  <si>
    <t>CF279A</t>
  </si>
  <si>
    <t>79A</t>
  </si>
  <si>
    <t>HP 79A originele zwarte LaserJet tonercartridge</t>
  </si>
  <si>
    <t>HP LaserJet Pro M12 / MFP M26</t>
  </si>
  <si>
    <t>CF283A</t>
  </si>
  <si>
    <t>83A</t>
  </si>
  <si>
    <t>HP 83A originele zwarte LaserJet tonercartridge</t>
  </si>
  <si>
    <t>HP LaserJet Pro MFP M127 &amp; M125 Printer Series</t>
  </si>
  <si>
    <t>CF283AD</t>
  </si>
  <si>
    <t>HP 83A originele zwarte LaserJet tonercartridge, 2-pack</t>
  </si>
  <si>
    <t>HP LaserJet Pro M201/MFP M225/MFP M125/MFP M127</t>
  </si>
  <si>
    <t>CF283X</t>
  </si>
  <si>
    <t>83X</t>
  </si>
  <si>
    <t>HP 83X originele high-capacity zwarte LaserJet tonercartridge</t>
  </si>
  <si>
    <t>HP LaserJet Pro MFP M225/M201</t>
  </si>
  <si>
    <t>CE285A</t>
  </si>
  <si>
    <t>85A</t>
  </si>
  <si>
    <t>HP 85A originele zwarte LaserJet tonercartridge</t>
  </si>
  <si>
    <t>HP LaserJet P1102/P1102w Printer; HP LJ M1132 / M1212nf / M1214nfh / M1217nfw MFP</t>
  </si>
  <si>
    <t>CE285AD</t>
  </si>
  <si>
    <t>HP 85A originele zwarte LaserJet tonercartridge, 2-pack</t>
  </si>
  <si>
    <t>HP LaserJet P1102/M1132/M1212/M1217 printers</t>
  </si>
  <si>
    <t>Q6000A</t>
  </si>
  <si>
    <t>124A</t>
  </si>
  <si>
    <t>HP 124A originele zwarte LaserJet tonercartridge</t>
  </si>
  <si>
    <t>HP Color LaserJet 2600</t>
  </si>
  <si>
    <t>Q6001A</t>
  </si>
  <si>
    <t>HP 124A originele cyaan LaserJet tonercartridge</t>
  </si>
  <si>
    <t>Q6002A</t>
  </si>
  <si>
    <t>HP 124A originele gele LaserJet tonercartridge</t>
  </si>
  <si>
    <t>Q6003A</t>
  </si>
  <si>
    <t>HP 124A originele magenta LaserJet tonercartridge</t>
  </si>
  <si>
    <t>CB540A</t>
  </si>
  <si>
    <t>125A</t>
  </si>
  <si>
    <t>HP 125A Black Original LaserJet Toner Cartridge</t>
  </si>
  <si>
    <t>HP Color LaserJet CP1215/CP1515/CP1518</t>
  </si>
  <si>
    <t>CB540AD</t>
  </si>
  <si>
    <t>HP 125A originele zwarte LaserJet tonercartridge, 2-pack</t>
  </si>
  <si>
    <t>HP Color LaserJet CP1515/CP1518 Printer Series</t>
  </si>
  <si>
    <t>CB541A</t>
  </si>
  <si>
    <t>HP 125A originele cyaan LaserJet tonercartridge</t>
  </si>
  <si>
    <t>CB542A</t>
  </si>
  <si>
    <t>HP 125A originele gele LaserJet tonercartridge</t>
  </si>
  <si>
    <t>CB543A</t>
  </si>
  <si>
    <t>HP 125A originele magenta LaserJet tonercartridge</t>
  </si>
  <si>
    <t>CF373AM</t>
  </si>
  <si>
    <t>HP 125A originele cyaan/magenta/gele LaserJet tonercartridge, 3-pack</t>
  </si>
  <si>
    <t>HP Color LaserJet Pro CP1515/ CP1518 printer supplies</t>
  </si>
  <si>
    <t>CE310A</t>
  </si>
  <si>
    <t>126A</t>
  </si>
  <si>
    <t>HP 126A originele zwarte LaserJet tonercartridge</t>
  </si>
  <si>
    <t>HP LaserJet Pro CP1025 Color Printer</t>
  </si>
  <si>
    <t>CE310AD</t>
  </si>
  <si>
    <t>HP 126A originele zwarte LaserJet tonercartridge, 2-pack</t>
  </si>
  <si>
    <t>HP LJ Pro CP 1025, 100 MFP M175, 200 MFP M275 Color printer series</t>
  </si>
  <si>
    <t>CE311A</t>
  </si>
  <si>
    <t>HP 126A originele cyaan LaserJet tonercartridge</t>
  </si>
  <si>
    <t>CE312A</t>
  </si>
  <si>
    <t>HP 126A originele gele LaserJet tonercartridge</t>
  </si>
  <si>
    <t>CE313A</t>
  </si>
  <si>
    <t>HP 126A originele magenta LaserJet tonercartridge</t>
  </si>
  <si>
    <t>CE314A</t>
  </si>
  <si>
    <t>HP 126A LaserJet fotogevoelige rol</t>
  </si>
  <si>
    <t>CF341A</t>
  </si>
  <si>
    <t>HP 126A originele cyaan/magenta/gele LaserJet tonercartridge, 3-pack</t>
  </si>
  <si>
    <t>CE320A</t>
  </si>
  <si>
    <t>128A</t>
  </si>
  <si>
    <t>HP 128A originele zwarte LaserJet tonercartridge</t>
  </si>
  <si>
    <t>HP LaserJet Pro CP1525 / CM1415 Color Printer</t>
  </si>
  <si>
    <t>CE320AD</t>
  </si>
  <si>
    <t>HP 128A originele zwarte LaserJet tonercartridge, 2-pack</t>
  </si>
  <si>
    <t>HP LJ Pro CM1415/CP1525 Printier Series</t>
  </si>
  <si>
    <t>CE321A</t>
  </si>
  <si>
    <t>HP 128A originele cyaan LaserJet tonercartridge</t>
  </si>
  <si>
    <t>CE322A</t>
  </si>
  <si>
    <t>HP 128A originele gele LaserJet tonercartridge</t>
  </si>
  <si>
    <t>CE323A</t>
  </si>
  <si>
    <t>HP 128A originele magenta LaserJet tonercartridge</t>
  </si>
  <si>
    <t>CF371AM</t>
  </si>
  <si>
    <t>HP 128A originele cyaan/magenta/gele LaserJet tonercartridge, 3-pack</t>
  </si>
  <si>
    <t>HP LaserJet Pro CP1525/ CM 1415 printer supplies</t>
  </si>
  <si>
    <t>CF350A</t>
  </si>
  <si>
    <t>130A</t>
  </si>
  <si>
    <t>HP 130A originele zwarte LaserJet tonercartridge</t>
  </si>
  <si>
    <t>HP Color LaserJet Pro MFP M176n/177 fw Printer Series</t>
  </si>
  <si>
    <t>CF351A</t>
  </si>
  <si>
    <t>HP 130A originele cyaan LaserJet tonercartridge</t>
  </si>
  <si>
    <t>CF352A</t>
  </si>
  <si>
    <t>HP 130A originele gele LaserJet tonercartridge</t>
  </si>
  <si>
    <t>CF353A</t>
  </si>
  <si>
    <t>HP 130A originele magenta LaserJet tonercartridge</t>
  </si>
  <si>
    <t>CF210A</t>
  </si>
  <si>
    <t>131A</t>
  </si>
  <si>
    <t>HP 131A originele zwarte LaserJet tonercartridge</t>
  </si>
  <si>
    <t>HP Laserjet Pro 200 Color M251/Color MFP M276 series</t>
  </si>
  <si>
    <t>CF210X</t>
  </si>
  <si>
    <t>131X</t>
  </si>
  <si>
    <t>HP 131X originele high-capacity zwarte LaserJet tonercartridge</t>
  </si>
  <si>
    <t>CF210XD</t>
  </si>
  <si>
    <t>HP 131X originele high-capacity zwarte LaserJet tonercartridges, 2-pack</t>
  </si>
  <si>
    <t>HP LJ Pro 200 Color M251/MFP M276</t>
  </si>
  <si>
    <t>CF211A</t>
  </si>
  <si>
    <t>HP 131A originele cyaan LaserJet tonercartridge</t>
  </si>
  <si>
    <t>CF212A</t>
  </si>
  <si>
    <t>HP 131A originele gele LaserJet tonercartridge</t>
  </si>
  <si>
    <t>CF213A</t>
  </si>
  <si>
    <t>HP 131A originele magenta LaserJet tonercartridge</t>
  </si>
  <si>
    <t>U0SL1AM</t>
  </si>
  <si>
    <t>HP 131A originele cyaan/magenta/gele LaserJet tonercartridges, 3-pack</t>
  </si>
  <si>
    <t>CF400A</t>
  </si>
  <si>
    <t>201A</t>
  </si>
  <si>
    <t>HP 201A originele zwarte LaserJet tonercartridge</t>
  </si>
  <si>
    <t>HP Color LaserJet Pro MFP M277/M252</t>
  </si>
  <si>
    <t>CF400X</t>
  </si>
  <si>
    <t>201X</t>
  </si>
  <si>
    <t>HP 201X originele high-capacity zwarte LaserJet tonercartridge</t>
  </si>
  <si>
    <t>CF401A</t>
  </si>
  <si>
    <t>HP 201A originele cyaan LaserJet tonercartridge</t>
  </si>
  <si>
    <t>CF401X</t>
  </si>
  <si>
    <t>HP 201X originele high-capacity cyaan LaserJet tonercartridge</t>
  </si>
  <si>
    <t>CF402A</t>
  </si>
  <si>
    <t>HP 201A originele gele LaserJet tonercartridge</t>
  </si>
  <si>
    <t>CF402X</t>
  </si>
  <si>
    <t>HP 201X originele high-capacity gele LaserJet tonercartridge</t>
  </si>
  <si>
    <t>CF403A</t>
  </si>
  <si>
    <t>HP 201A originele magenta LaserJet tonercartridge</t>
  </si>
  <si>
    <t>CF403X</t>
  </si>
  <si>
    <t>HP 201X originele high-capacity magenta LaserJet tonercartridge</t>
  </si>
  <si>
    <t>Q2612A</t>
  </si>
  <si>
    <t>12A</t>
  </si>
  <si>
    <t>HP 12A Black Original LaserJet Toner Cartridge</t>
  </si>
  <si>
    <t>HP LaserJet 1010/1012/1015</t>
  </si>
  <si>
    <t>Q2612L</t>
  </si>
  <si>
    <t>12L</t>
  </si>
  <si>
    <t>HP 12L Economy Black Original LaserJet Toner Cartridge</t>
  </si>
  <si>
    <t>HP LaserJet 1010/1012/1015/1018/1020/1022/3015/3020/3030/3050/3052/3055/M1005 MFP/M1319 MFP</t>
  </si>
  <si>
    <t>CF400XD</t>
  </si>
  <si>
    <t>HP 201X originele high-capacity zwarte LaserJet tonercartridges, 2-pack</t>
  </si>
  <si>
    <t>HP Color LaserJet Pro M252/M274/MFP M277</t>
  </si>
  <si>
    <t>CF253XM</t>
  </si>
  <si>
    <t>HP 201X originele high-capacity cyaan/magenta/gele LaserJet tonercartridges, 3-pack</t>
  </si>
  <si>
    <t>CF283XD</t>
  </si>
  <si>
    <t>HP 83X originele high-capacity zwarte LaserJet tonercartridges, 2-pack</t>
  </si>
  <si>
    <t>HP LaserJet Pro M201/MFP M225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</si>
</sst>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quot;€&quot;\ * #,##0.00_ ;_ &quot;€&quot;\ * \-#,##0.00_ ;_ &quot;€&quot;\ * &quot;-&quot;??_ ;_ @_ "/>
    <numFmt numFmtId="164" formatCode="_(* #,##0.00_);_(* \(#,##0.00\);_(* &quot;-&quot;??_);_(@_)"/>
    <numFmt numFmtId="165" formatCode="[$-809]d\ mmmm\ yyyy;@"/>
    <numFmt numFmtId="166" formatCode="[$€-413]\ #,##0_-"/>
    <numFmt numFmtId="167" formatCode="_([$€-2]\ * #,##0.00_);_([$€-2]\ * \(#,##0.00\);_([$€-2]\ * &quot;-&quot;??_);_(@_)"/>
    <numFmt numFmtId="168" formatCode="_([$€-2]\ * #,##0_);_([$€-2]\ * \(#,##0\);_([$€-2]\ * &quot;-&quot;??_);_(@_)"/>
    <numFmt numFmtId="169" formatCode="[$-409]mmm\-yy;@"/>
    <numFmt numFmtId="170" formatCode="[$-409]d\-mmm\-yy;@"/>
    <numFmt numFmtId="171" formatCode="[$€-2]\ #,##0"/>
    <numFmt numFmtId="172" formatCode="[$€-2]\ #,##0.00"/>
    <numFmt numFmtId="173" formatCode="0.0%"/>
  </numFmts>
  <fonts count="76">
    <font>
      <sz val="10"/>
      <name val="Arial"/>
    </font>
    <font>
      <sz val="11"/>
      <color theme="1"/>
      <name val="Calibri"/>
      <family val="2"/>
      <scheme val="minor"/>
    </font>
    <font>
      <sz val="10"/>
      <name val="Arial"/>
      <family val="2"/>
    </font>
    <font>
      <sz val="8"/>
      <name val="Arial"/>
      <family val="2"/>
    </font>
    <font>
      <sz val="8"/>
      <name val="Arial"/>
      <family val="2"/>
    </font>
    <font>
      <u/>
      <sz val="10"/>
      <color indexed="12"/>
      <name val="Arial"/>
      <family val="2"/>
    </font>
    <font>
      <sz val="8"/>
      <name val="Futura Bk"/>
      <family val="2"/>
    </font>
    <font>
      <sz val="10"/>
      <name val="Helv"/>
      <charset val="204"/>
    </font>
    <font>
      <sz val="10"/>
      <name val="Helv"/>
      <family val="2"/>
    </font>
    <font>
      <sz val="11"/>
      <name val="‚l‚r ‚oƒSƒVƒbƒN"/>
      <charset val="128"/>
    </font>
    <font>
      <sz val="10"/>
      <name val="Helv"/>
    </font>
    <font>
      <sz val="11"/>
      <name val="‚l‚r ‚oƒSƒVƒbƒN"/>
    </font>
    <font>
      <sz val="10"/>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36"/>
      <color indexed="9"/>
      <name val="Arial"/>
      <family val="2"/>
    </font>
    <font>
      <sz val="26"/>
      <color indexed="9"/>
      <name val="Arial"/>
      <family val="2"/>
    </font>
    <font>
      <sz val="8"/>
      <color indexed="9"/>
      <name val="Arial"/>
      <family val="2"/>
    </font>
    <font>
      <sz val="10"/>
      <color theme="0"/>
      <name val="Arial"/>
      <family val="2"/>
    </font>
    <font>
      <sz val="16"/>
      <color theme="0"/>
      <name val="Futura Bk"/>
      <family val="2"/>
    </font>
    <font>
      <sz val="9"/>
      <name val="Arial"/>
      <family val="2"/>
    </font>
    <font>
      <u/>
      <sz val="16"/>
      <color theme="0"/>
      <name val="Futura Bk"/>
      <family val="2"/>
    </font>
    <font>
      <sz val="11"/>
      <color theme="1"/>
      <name val="Calibri"/>
      <family val="2"/>
      <scheme val="minor"/>
    </font>
    <font>
      <b/>
      <sz val="11"/>
      <name val="HP Simplified"/>
      <family val="2"/>
    </font>
    <font>
      <b/>
      <sz val="11"/>
      <color theme="1"/>
      <name val="HP Simplified"/>
      <family val="2"/>
    </font>
    <font>
      <sz val="11"/>
      <name val="HP Simplified"/>
      <family val="2"/>
    </font>
    <font>
      <sz val="10"/>
      <color indexed="8"/>
      <name val="Arial"/>
      <family val="2"/>
    </font>
    <font>
      <sz val="10"/>
      <color theme="1"/>
      <name val="Arial"/>
      <family val="2"/>
    </font>
    <font>
      <sz val="10"/>
      <name val="HP Simplified"/>
      <family val="2"/>
    </font>
    <font>
      <b/>
      <sz val="12"/>
      <name val="Arial"/>
      <family val="2"/>
    </font>
    <font>
      <u/>
      <sz val="8"/>
      <name val="Arial"/>
      <family val="2"/>
    </font>
    <font>
      <b/>
      <sz val="8"/>
      <name val="Arial"/>
      <family val="2"/>
    </font>
    <font>
      <b/>
      <sz val="8"/>
      <color indexed="9"/>
      <name val="Arial"/>
      <family val="2"/>
    </font>
    <font>
      <b/>
      <sz val="8"/>
      <color indexed="62"/>
      <name val="Arial"/>
      <family val="2"/>
    </font>
    <font>
      <b/>
      <u/>
      <sz val="8"/>
      <name val="Arial"/>
      <family val="2"/>
    </font>
    <font>
      <sz val="8"/>
      <color rgb="FF000000"/>
      <name val="arial"/>
      <family val="2"/>
    </font>
    <font>
      <b/>
      <sz val="8"/>
      <name val="HP Simplified"/>
      <family val="2"/>
    </font>
    <font>
      <sz val="8"/>
      <color indexed="18"/>
      <name val="Arial"/>
      <family val="2"/>
    </font>
    <font>
      <b/>
      <sz val="8"/>
      <color indexed="81"/>
      <name val="Tahoma"/>
      <family val="2"/>
    </font>
    <font>
      <sz val="8"/>
      <color indexed="81"/>
      <name val="Tahoma"/>
      <family val="2"/>
    </font>
    <font>
      <sz val="10"/>
      <color theme="0"/>
      <name val="HP Simplified"/>
      <family val="2"/>
    </font>
    <font>
      <b/>
      <sz val="12"/>
      <color theme="3" tint="-0.249977111117893"/>
      <name val="HP Simplified"/>
      <family val="2"/>
    </font>
    <font>
      <b/>
      <sz val="20"/>
      <name val="HP Simplified"/>
      <family val="2"/>
    </font>
    <font>
      <b/>
      <sz val="12"/>
      <name val="HP Simplified"/>
      <family val="2"/>
    </font>
    <font>
      <b/>
      <sz val="24"/>
      <name val="HP Simplified"/>
      <family val="2"/>
    </font>
    <font>
      <sz val="10"/>
      <color rgb="FFFF0000"/>
      <name val="HP Simplified"/>
      <family val="2"/>
    </font>
    <font>
      <b/>
      <sz val="14"/>
      <color indexed="9"/>
      <name val="HP Simplified"/>
      <family val="2"/>
    </font>
    <font>
      <b/>
      <sz val="16"/>
      <color theme="3" tint="-0.249977111117893"/>
      <name val="HP Simplified"/>
      <family val="2"/>
    </font>
    <font>
      <b/>
      <sz val="10"/>
      <name val="HP Simplified"/>
      <family val="2"/>
    </font>
    <font>
      <b/>
      <sz val="18"/>
      <color theme="3" tint="-0.249977111117893"/>
      <name val="HP Simplified"/>
      <family val="2"/>
    </font>
    <font>
      <b/>
      <sz val="10"/>
      <color theme="3" tint="-0.249977111117893"/>
      <name val="HP Simplified"/>
      <family val="2"/>
    </font>
    <font>
      <b/>
      <sz val="11"/>
      <color rgb="FFFF0000"/>
      <name val="HP Simplified"/>
      <family val="2"/>
    </font>
    <font>
      <b/>
      <sz val="16"/>
      <name val="HP Simplified"/>
      <family val="2"/>
    </font>
    <font>
      <b/>
      <sz val="12"/>
      <color rgb="FFFF0000"/>
      <name val="HP Simplified"/>
      <family val="2"/>
    </font>
    <font>
      <sz val="12"/>
      <color rgb="FFFF0000"/>
      <name val="HP Simplified"/>
      <family val="2"/>
    </font>
    <font>
      <sz val="12"/>
      <color theme="0"/>
      <name val="HP Simplified"/>
      <family val="2"/>
    </font>
    <font>
      <sz val="11"/>
      <color theme="0"/>
      <name val="HP Simplified"/>
      <family val="2"/>
    </font>
    <font>
      <b/>
      <sz val="9"/>
      <name val="HP Simplified"/>
      <family val="2"/>
    </font>
    <font>
      <sz val="11"/>
      <color rgb="FFFF0000"/>
      <name val="HP Simplified"/>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5"/>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tint="0.34998626667073579"/>
        <bgColor indexed="64"/>
      </patternFill>
    </fill>
    <fill>
      <patternFill patternType="solid">
        <fgColor rgb="FFFFC000"/>
        <bgColor indexed="64"/>
      </patternFill>
    </fill>
    <fill>
      <patternFill patternType="solid">
        <fgColor indexed="55"/>
        <bgColor indexed="64"/>
      </patternFill>
    </fill>
    <fill>
      <patternFill patternType="solid">
        <fgColor indexed="54"/>
        <bgColor indexed="64"/>
      </patternFill>
    </fill>
    <fill>
      <patternFill patternType="solid">
        <fgColor theme="3" tint="0.7999816888943144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87">
    <xf numFmtId="0" fontId="0" fillId="0" borderId="0"/>
    <xf numFmtId="0" fontId="8" fillId="0" borderId="0"/>
    <xf numFmtId="0" fontId="8" fillId="0" borderId="0"/>
    <xf numFmtId="0" fontId="8" fillId="0" borderId="0"/>
    <xf numFmtId="0" fontId="10" fillId="0" borderId="0"/>
    <xf numFmtId="0" fontId="7" fillId="0" borderId="0"/>
    <xf numFmtId="0" fontId="8" fillId="0" borderId="0"/>
    <xf numFmtId="0" fontId="8" fillId="0" borderId="0"/>
    <xf numFmtId="0" fontId="8" fillId="0" borderId="0"/>
    <xf numFmtId="0" fontId="8" fillId="0" borderId="0"/>
    <xf numFmtId="0" fontId="9" fillId="0" borderId="0"/>
    <xf numFmtId="0" fontId="11" fillId="0" borderId="0"/>
    <xf numFmtId="0" fontId="9" fillId="0" borderId="0"/>
    <xf numFmtId="0" fontId="11" fillId="0" borderId="0"/>
    <xf numFmtId="0" fontId="2"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2" fillId="0" borderId="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9" fillId="0" borderId="0"/>
    <xf numFmtId="0" fontId="10" fillId="0" borderId="0"/>
    <xf numFmtId="0" fontId="10" fillId="0" borderId="0"/>
    <xf numFmtId="0" fontId="11" fillId="0" borderId="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6" fillId="3" borderId="0" applyNumberFormat="0" applyBorder="0" applyAlignment="0" applyProtection="0"/>
    <xf numFmtId="0" fontId="17" fillId="6" borderId="1" applyNumberFormat="0" applyAlignment="0" applyProtection="0"/>
    <xf numFmtId="0" fontId="18" fillId="12" borderId="2" applyNumberFormat="0" applyAlignment="0" applyProtection="0"/>
    <xf numFmtId="164" fontId="12"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0" fontId="22" fillId="0" borderId="3"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5" fillId="0" borderId="0" applyNumberFormat="0" applyFill="0" applyBorder="0" applyAlignment="0" applyProtection="0">
      <alignment vertical="top"/>
      <protection locked="0"/>
    </xf>
    <xf numFmtId="0" fontId="24" fillId="8" borderId="1" applyNumberFormat="0" applyAlignment="0" applyProtection="0"/>
    <xf numFmtId="0" fontId="13" fillId="0" borderId="0"/>
    <xf numFmtId="0" fontId="25" fillId="0" borderId="6" applyNumberFormat="0" applyFill="0" applyAlignment="0" applyProtection="0"/>
    <xf numFmtId="4" fontId="4" fillId="0" borderId="7">
      <alignment vertical="top" wrapText="1"/>
    </xf>
    <xf numFmtId="0" fontId="26" fillId="22" borderId="0" applyNumberFormat="0" applyBorder="0" applyAlignment="0" applyProtection="0"/>
    <xf numFmtId="0" fontId="2" fillId="0" borderId="0"/>
    <xf numFmtId="0" fontId="12" fillId="0" borderId="0"/>
    <xf numFmtId="0" fontId="2" fillId="0" borderId="0"/>
    <xf numFmtId="0" fontId="3" fillId="0" borderId="0"/>
    <xf numFmtId="0" fontId="31" fillId="23" borderId="8" applyNumberFormat="0" applyFont="0" applyAlignment="0" applyProtection="0"/>
    <xf numFmtId="0" fontId="27" fillId="6" borderId="9" applyNumberFormat="0" applyAlignment="0" applyProtection="0"/>
    <xf numFmtId="0" fontId="9" fillId="0" borderId="0"/>
    <xf numFmtId="0" fontId="28" fillId="0" borderId="0" applyNumberFormat="0" applyFill="0" applyBorder="0" applyAlignment="0" applyProtection="0"/>
    <xf numFmtId="0" fontId="29" fillId="0" borderId="10" applyNumberFormat="0" applyFill="0" applyAlignment="0" applyProtection="0"/>
    <xf numFmtId="0" fontId="30" fillId="0" borderId="0" applyNumberForma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4" fontId="3" fillId="0" borderId="7">
      <alignment vertical="top" wrapText="1"/>
    </xf>
    <xf numFmtId="0" fontId="2" fillId="0" borderId="0"/>
    <xf numFmtId="0" fontId="2" fillId="23" borderId="8" applyNumberFormat="0" applyFont="0" applyAlignment="0" applyProtection="0"/>
    <xf numFmtId="0" fontId="39" fillId="0" borderId="0"/>
    <xf numFmtId="44" fontId="39" fillId="0" borderId="0" applyFont="0" applyFill="0" applyBorder="0" applyAlignment="0" applyProtection="0"/>
    <xf numFmtId="166" fontId="2" fillId="0" borderId="0" applyNumberFormat="0" applyFill="0" applyBorder="0" applyAlignment="0" applyProtection="0"/>
    <xf numFmtId="0" fontId="2" fillId="0" borderId="0"/>
    <xf numFmtId="166" fontId="2" fillId="0" borderId="0" applyNumberFormat="0" applyFill="0" applyBorder="0" applyAlignment="0" applyProtection="0"/>
    <xf numFmtId="166" fontId="43" fillId="0" borderId="0"/>
    <xf numFmtId="0" fontId="2" fillId="0" borderId="0" applyNumberFormat="0" applyFill="0" applyBorder="0" applyAlignment="0" applyProtection="0"/>
    <xf numFmtId="0" fontId="1" fillId="0" borderId="0"/>
    <xf numFmtId="164" fontId="1" fillId="0" borderId="0" applyFont="0" applyFill="0" applyBorder="0" applyAlignment="0" applyProtection="0"/>
    <xf numFmtId="166" fontId="2" fillId="0" borderId="0" applyNumberFormat="0" applyFill="0" applyBorder="0" applyAlignment="0" applyProtection="0"/>
  </cellStyleXfs>
  <cellXfs count="246">
    <xf numFmtId="0" fontId="0" fillId="0" borderId="0" xfId="0"/>
    <xf numFmtId="0" fontId="6" fillId="0" borderId="0" xfId="63" applyFont="1" applyBorder="1" applyAlignment="1" applyProtection="1">
      <alignment horizontal="center" vertical="center"/>
    </xf>
    <xf numFmtId="0" fontId="6" fillId="0" borderId="0" xfId="63" applyFont="1" applyBorder="1" applyAlignment="1" applyProtection="1">
      <alignment vertical="center"/>
    </xf>
    <xf numFmtId="0" fontId="6" fillId="0" borderId="0" xfId="63" applyFont="1" applyBorder="1" applyAlignment="1" applyProtection="1">
      <alignment horizontal="center" vertical="center"/>
      <protection locked="0"/>
    </xf>
    <xf numFmtId="4" fontId="6" fillId="0" borderId="0" xfId="63" applyNumberFormat="1" applyFont="1" applyBorder="1" applyAlignment="1" applyProtection="1">
      <alignment horizontal="center" vertical="center"/>
    </xf>
    <xf numFmtId="0" fontId="2" fillId="26" borderId="0" xfId="60" applyFill="1"/>
    <xf numFmtId="0" fontId="2" fillId="24" borderId="0" xfId="60" applyFill="1"/>
    <xf numFmtId="0" fontId="32" fillId="26" borderId="0" xfId="60" applyFont="1" applyFill="1" applyAlignment="1">
      <alignment vertical="center"/>
    </xf>
    <xf numFmtId="165" fontId="33" fillId="26" borderId="0" xfId="60" applyNumberFormat="1" applyFont="1" applyFill="1" applyAlignment="1">
      <alignment vertical="center"/>
    </xf>
    <xf numFmtId="0" fontId="36" fillId="26" borderId="0" xfId="60" applyFont="1" applyFill="1" applyBorder="1"/>
    <xf numFmtId="0" fontId="2" fillId="26" borderId="0" xfId="60" applyFill="1" applyBorder="1"/>
    <xf numFmtId="0" fontId="2" fillId="26" borderId="0" xfId="60" applyFont="1" applyFill="1"/>
    <xf numFmtId="0" fontId="2" fillId="24" borderId="0" xfId="60" applyFont="1" applyFill="1"/>
    <xf numFmtId="0" fontId="35" fillId="26" borderId="0" xfId="60" applyFont="1" applyFill="1"/>
    <xf numFmtId="0" fontId="2" fillId="26" borderId="0" xfId="60" applyFont="1" applyFill="1" applyBorder="1"/>
    <xf numFmtId="0" fontId="36" fillId="26" borderId="0" xfId="54" applyFont="1" applyFill="1" applyBorder="1" applyAlignment="1" applyProtection="1">
      <alignment vertical="center"/>
      <protection locked="0"/>
    </xf>
    <xf numFmtId="0" fontId="37" fillId="24" borderId="0" xfId="60" applyFont="1" applyFill="1"/>
    <xf numFmtId="0" fontId="36" fillId="26" borderId="0" xfId="60" applyFont="1" applyFill="1"/>
    <xf numFmtId="0" fontId="38" fillId="26" borderId="0" xfId="60" applyFont="1" applyFill="1"/>
    <xf numFmtId="0" fontId="36" fillId="26" borderId="0" xfId="54" applyFont="1" applyFill="1" applyBorder="1" applyAlignment="1" applyProtection="1">
      <alignment horizontal="left" vertical="center"/>
      <protection locked="0"/>
    </xf>
    <xf numFmtId="166" fontId="40" fillId="0" borderId="7" xfId="79" applyFont="1" applyBorder="1" applyAlignment="1">
      <alignment horizontal="center" vertical="center"/>
    </xf>
    <xf numFmtId="49" fontId="40" fillId="0" borderId="7" xfId="79" applyNumberFormat="1" applyFont="1" applyBorder="1" applyAlignment="1">
      <alignment horizontal="center" vertical="center"/>
    </xf>
    <xf numFmtId="167" fontId="41" fillId="0" borderId="7" xfId="0" applyNumberFormat="1" applyFont="1" applyFill="1" applyBorder="1" applyAlignment="1">
      <alignment horizontal="center" vertical="center" wrapText="1"/>
    </xf>
    <xf numFmtId="167" fontId="41" fillId="25" borderId="7" xfId="0" applyNumberFormat="1" applyFont="1" applyFill="1" applyBorder="1" applyAlignment="1">
      <alignment horizontal="center" vertical="center" wrapText="1"/>
    </xf>
    <xf numFmtId="0" fontId="40" fillId="25" borderId="14" xfId="0" applyFont="1" applyFill="1" applyBorder="1" applyAlignment="1">
      <alignment horizontal="center" vertical="center" wrapText="1"/>
    </xf>
    <xf numFmtId="0" fontId="40" fillId="25" borderId="15" xfId="0" applyFont="1" applyFill="1" applyBorder="1" applyAlignment="1">
      <alignment horizontal="center" vertical="top" wrapText="1"/>
    </xf>
    <xf numFmtId="0" fontId="40" fillId="25" borderId="7" xfId="0" applyFont="1" applyFill="1" applyBorder="1" applyAlignment="1">
      <alignment horizontal="center" vertical="top" wrapText="1"/>
    </xf>
    <xf numFmtId="0" fontId="40" fillId="25" borderId="7" xfId="0" applyFont="1" applyFill="1" applyBorder="1" applyAlignment="1">
      <alignment horizontal="center" vertical="center" wrapText="1"/>
    </xf>
    <xf numFmtId="0" fontId="40" fillId="25" borderId="7" xfId="0" applyNumberFormat="1" applyFont="1" applyFill="1" applyBorder="1" applyAlignment="1">
      <alignment horizontal="center" vertical="top" wrapText="1"/>
    </xf>
    <xf numFmtId="166" fontId="42" fillId="0" borderId="7" xfId="79" applyFont="1" applyFill="1" applyBorder="1" applyAlignment="1">
      <alignment horizontal="center" vertical="center"/>
    </xf>
    <xf numFmtId="167" fontId="42" fillId="0" borderId="7" xfId="0" applyNumberFormat="1" applyFont="1" applyFill="1" applyBorder="1" applyAlignment="1">
      <alignment horizontal="center" vertical="center"/>
    </xf>
    <xf numFmtId="0" fontId="42" fillId="25" borderId="7" xfId="0" applyFont="1" applyFill="1" applyBorder="1" applyAlignment="1">
      <alignment horizontal="center"/>
    </xf>
    <xf numFmtId="3" fontId="42" fillId="25" borderId="7" xfId="0" applyNumberFormat="1" applyFont="1" applyFill="1" applyBorder="1" applyAlignment="1">
      <alignment horizontal="center"/>
    </xf>
    <xf numFmtId="169" fontId="42" fillId="25" borderId="7" xfId="0" applyNumberFormat="1" applyFont="1" applyFill="1" applyBorder="1" applyAlignment="1">
      <alignment horizontal="center"/>
    </xf>
    <xf numFmtId="170" fontId="42" fillId="25" borderId="7" xfId="0" applyNumberFormat="1" applyFont="1" applyFill="1" applyBorder="1" applyAlignment="1">
      <alignment horizontal="center"/>
    </xf>
    <xf numFmtId="0" fontId="42" fillId="25" borderId="7" xfId="0" applyNumberFormat="1" applyFont="1" applyFill="1" applyBorder="1" applyAlignment="1">
      <alignment horizontal="center"/>
    </xf>
    <xf numFmtId="166" fontId="42" fillId="25" borderId="7" xfId="79" applyFont="1" applyFill="1" applyBorder="1" applyAlignment="1">
      <alignment horizontal="center" vertical="center"/>
    </xf>
    <xf numFmtId="166" fontId="42" fillId="25" borderId="7" xfId="79" applyFont="1" applyFill="1" applyBorder="1" applyAlignment="1">
      <alignment horizontal="center" vertical="center" wrapText="1"/>
    </xf>
    <xf numFmtId="166" fontId="42" fillId="0" borderId="7" xfId="82" applyFont="1" applyFill="1" applyBorder="1" applyAlignment="1" applyProtection="1">
      <alignment horizontal="center" vertical="center" wrapText="1"/>
      <protection locked="0"/>
    </xf>
    <xf numFmtId="168" fontId="42" fillId="0" borderId="7" xfId="79" applyNumberFormat="1" applyFont="1" applyFill="1" applyBorder="1" applyAlignment="1">
      <alignment horizontal="center" vertical="center"/>
    </xf>
    <xf numFmtId="166" fontId="42" fillId="0" borderId="7" xfId="82" applyFont="1" applyFill="1" applyBorder="1" applyAlignment="1" applyProtection="1">
      <alignment horizontal="center" vertical="center"/>
      <protection locked="0"/>
    </xf>
    <xf numFmtId="49" fontId="42" fillId="0" borderId="7" xfId="79" applyNumberFormat="1" applyFont="1" applyFill="1" applyBorder="1" applyAlignment="1">
      <alignment horizontal="center" vertical="center"/>
    </xf>
    <xf numFmtId="167" fontId="42" fillId="0" borderId="7" xfId="73" applyNumberFormat="1" applyFont="1" applyFill="1" applyBorder="1" applyAlignment="1">
      <alignment horizontal="center" vertical="center"/>
    </xf>
    <xf numFmtId="0" fontId="42" fillId="25" borderId="7" xfId="0" applyFont="1" applyFill="1" applyBorder="1" applyAlignment="1"/>
    <xf numFmtId="166" fontId="42" fillId="0" borderId="7" xfId="79" applyFont="1" applyBorder="1" applyAlignment="1">
      <alignment horizontal="center" vertical="center" wrapText="1"/>
    </xf>
    <xf numFmtId="0" fontId="42" fillId="0" borderId="7" xfId="0" applyFont="1" applyFill="1" applyBorder="1" applyAlignment="1">
      <alignment horizontal="center" vertical="center"/>
    </xf>
    <xf numFmtId="0" fontId="42" fillId="25" borderId="7" xfId="0" applyFont="1" applyFill="1" applyBorder="1" applyAlignment="1">
      <alignment horizontal="center" vertical="center"/>
    </xf>
    <xf numFmtId="0" fontId="42" fillId="0" borderId="7" xfId="0" applyFont="1" applyFill="1" applyBorder="1" applyAlignment="1"/>
    <xf numFmtId="166" fontId="42" fillId="0" borderId="7" xfId="82" applyFont="1" applyFill="1" applyBorder="1" applyAlignment="1" applyProtection="1">
      <alignment horizontal="center" vertical="center"/>
    </xf>
    <xf numFmtId="0" fontId="42" fillId="0" borderId="7" xfId="79" applyNumberFormat="1" applyFont="1" applyBorder="1" applyAlignment="1">
      <alignment horizontal="center" vertical="center"/>
    </xf>
    <xf numFmtId="49" fontId="42" fillId="0" borderId="7" xfId="79" applyNumberFormat="1" applyFont="1" applyBorder="1" applyAlignment="1">
      <alignment horizontal="center" vertical="center"/>
    </xf>
    <xf numFmtId="166" fontId="42" fillId="0" borderId="7" xfId="79" applyFont="1" applyBorder="1" applyAlignment="1">
      <alignment horizontal="center" vertical="center"/>
    </xf>
    <xf numFmtId="167" fontId="42" fillId="0" borderId="15" xfId="0" applyNumberFormat="1" applyFont="1" applyFill="1" applyBorder="1" applyAlignment="1">
      <alignment horizontal="center" vertical="center"/>
    </xf>
    <xf numFmtId="167" fontId="42" fillId="25" borderId="7" xfId="0" applyNumberFormat="1" applyFont="1" applyFill="1" applyBorder="1" applyAlignment="1">
      <alignment horizontal="center" vertical="center"/>
    </xf>
    <xf numFmtId="0" fontId="42" fillId="25" borderId="7" xfId="79" applyNumberFormat="1" applyFont="1" applyFill="1" applyBorder="1" applyAlignment="1">
      <alignment horizontal="center" vertical="center"/>
    </xf>
    <xf numFmtId="167" fontId="42" fillId="25" borderId="15" xfId="0" applyNumberFormat="1" applyFont="1" applyFill="1" applyBorder="1" applyAlignment="1">
      <alignment horizontal="center" vertical="center"/>
    </xf>
    <xf numFmtId="171" fontId="42" fillId="25" borderId="7" xfId="0" applyNumberFormat="1" applyFont="1" applyFill="1" applyBorder="1" applyAlignment="1"/>
    <xf numFmtId="0" fontId="42" fillId="25" borderId="7" xfId="81" applyNumberFormat="1" applyFont="1" applyFill="1" applyBorder="1" applyAlignment="1">
      <alignment horizontal="center" vertical="center"/>
    </xf>
    <xf numFmtId="0" fontId="42" fillId="0" borderId="7" xfId="79" applyNumberFormat="1" applyFont="1" applyFill="1" applyBorder="1" applyAlignment="1">
      <alignment horizontal="center" vertical="center"/>
    </xf>
    <xf numFmtId="0" fontId="42" fillId="0" borderId="7" xfId="81" applyNumberFormat="1" applyFont="1" applyFill="1" applyBorder="1" applyAlignment="1">
      <alignment horizontal="center" vertical="center"/>
    </xf>
    <xf numFmtId="0" fontId="42" fillId="0" borderId="7" xfId="0" applyNumberFormat="1" applyFont="1" applyFill="1" applyBorder="1" applyAlignment="1">
      <alignment horizontal="center" vertical="center"/>
    </xf>
    <xf numFmtId="0" fontId="42" fillId="0" borderId="7" xfId="0" applyNumberFormat="1" applyFont="1" applyBorder="1" applyAlignment="1">
      <alignment horizontal="center" vertical="center"/>
    </xf>
    <xf numFmtId="0" fontId="42" fillId="0" borderId="7" xfId="0" applyFont="1" applyBorder="1" applyAlignment="1">
      <alignment horizontal="center" vertical="center"/>
    </xf>
    <xf numFmtId="167" fontId="42" fillId="25" borderId="7" xfId="0" applyNumberFormat="1" applyFont="1" applyFill="1" applyBorder="1" applyAlignment="1"/>
    <xf numFmtId="167" fontId="42" fillId="0" borderId="7" xfId="0" applyNumberFormat="1" applyFont="1" applyFill="1" applyBorder="1" applyAlignment="1"/>
    <xf numFmtId="168" fontId="40" fillId="0" borderId="7" xfId="79" applyNumberFormat="1" applyFont="1" applyFill="1" applyBorder="1" applyAlignment="1">
      <alignment horizontal="center" vertical="center"/>
    </xf>
    <xf numFmtId="168" fontId="42" fillId="0" borderId="7" xfId="80" applyNumberFormat="1" applyFont="1" applyFill="1" applyBorder="1" applyAlignment="1">
      <alignment horizontal="center" vertical="center"/>
    </xf>
    <xf numFmtId="167" fontId="41" fillId="25" borderId="16" xfId="0" applyNumberFormat="1" applyFont="1" applyFill="1" applyBorder="1" applyAlignment="1">
      <alignment horizontal="center" vertical="center" wrapText="1"/>
    </xf>
    <xf numFmtId="0" fontId="40" fillId="25" borderId="17" xfId="0" applyFont="1" applyFill="1" applyBorder="1" applyAlignment="1">
      <alignment horizontal="center" vertical="center" wrapText="1"/>
    </xf>
    <xf numFmtId="168" fontId="40" fillId="0" borderId="16" xfId="79" applyNumberFormat="1" applyFont="1" applyFill="1" applyBorder="1" applyAlignment="1">
      <alignment horizontal="center" vertical="center"/>
    </xf>
    <xf numFmtId="0" fontId="40" fillId="25" borderId="18" xfId="0" applyFont="1" applyFill="1" applyBorder="1" applyAlignment="1">
      <alignment horizontal="center" vertical="top" wrapText="1"/>
    </xf>
    <xf numFmtId="0" fontId="40" fillId="25" borderId="16" xfId="0" applyFont="1" applyFill="1" applyBorder="1" applyAlignment="1">
      <alignment horizontal="center" vertical="top" wrapText="1"/>
    </xf>
    <xf numFmtId="0" fontId="40" fillId="25" borderId="16" xfId="0" applyFont="1" applyFill="1" applyBorder="1" applyAlignment="1">
      <alignment horizontal="center" vertical="center" wrapText="1"/>
    </xf>
    <xf numFmtId="0" fontId="40" fillId="25" borderId="16" xfId="0" applyNumberFormat="1" applyFont="1" applyFill="1" applyBorder="1" applyAlignment="1">
      <alignment horizontal="center" vertical="top" wrapText="1"/>
    </xf>
    <xf numFmtId="3" fontId="42" fillId="25" borderId="7" xfId="0" applyNumberFormat="1" applyFont="1" applyFill="1" applyBorder="1" applyAlignment="1">
      <alignment horizontal="center" vertical="center"/>
    </xf>
    <xf numFmtId="169" fontId="42" fillId="25" borderId="7" xfId="0" applyNumberFormat="1" applyFont="1" applyFill="1" applyBorder="1" applyAlignment="1">
      <alignment horizontal="center" vertical="center"/>
    </xf>
    <xf numFmtId="170" fontId="42" fillId="25" borderId="7" xfId="0" applyNumberFormat="1" applyFont="1" applyFill="1" applyBorder="1" applyAlignment="1">
      <alignment horizontal="center" vertical="center"/>
    </xf>
    <xf numFmtId="0" fontId="42" fillId="25" borderId="7" xfId="0" applyNumberFormat="1" applyFont="1" applyFill="1" applyBorder="1" applyAlignment="1">
      <alignment horizontal="center" vertical="center"/>
    </xf>
    <xf numFmtId="171" fontId="42" fillId="25" borderId="7" xfId="0" applyNumberFormat="1" applyFont="1" applyFill="1" applyBorder="1" applyAlignment="1">
      <alignment horizontal="center" vertical="center"/>
    </xf>
    <xf numFmtId="167" fontId="42" fillId="0" borderId="7" xfId="0" applyNumberFormat="1" applyFont="1" applyBorder="1" applyAlignment="1">
      <alignment horizontal="center" vertical="center"/>
    </xf>
    <xf numFmtId="0" fontId="44" fillId="0" borderId="7" xfId="84" applyFont="1" applyBorder="1" applyAlignment="1">
      <alignment horizontal="center" vertical="center"/>
    </xf>
    <xf numFmtId="166" fontId="2" fillId="0" borderId="7" xfId="79" applyFont="1" applyBorder="1" applyAlignment="1">
      <alignment horizontal="center" vertical="center"/>
    </xf>
    <xf numFmtId="49" fontId="2" fillId="0" borderId="7" xfId="79" applyNumberFormat="1" applyFont="1" applyBorder="1" applyAlignment="1">
      <alignment horizontal="center" vertical="center"/>
    </xf>
    <xf numFmtId="9" fontId="44" fillId="0" borderId="7" xfId="84" applyNumberFormat="1" applyFont="1" applyFill="1" applyBorder="1" applyAlignment="1">
      <alignment horizontal="center" vertical="center" wrapText="1"/>
    </xf>
    <xf numFmtId="9" fontId="44" fillId="0" borderId="7" xfId="84" applyNumberFormat="1" applyFont="1" applyFill="1" applyBorder="1" applyAlignment="1">
      <alignment horizontal="center" vertical="center"/>
    </xf>
    <xf numFmtId="9" fontId="44" fillId="25" borderId="7" xfId="84" applyNumberFormat="1" applyFont="1" applyFill="1" applyBorder="1" applyAlignment="1">
      <alignment horizontal="center" vertical="center"/>
    </xf>
    <xf numFmtId="0" fontId="2" fillId="25" borderId="7" xfId="84" applyFont="1" applyFill="1" applyBorder="1" applyAlignment="1">
      <alignment horizontal="center" vertical="center" wrapText="1"/>
    </xf>
    <xf numFmtId="168" fontId="2" fillId="0" borderId="7" xfId="79" applyNumberFormat="1" applyFont="1" applyFill="1" applyBorder="1" applyAlignment="1">
      <alignment horizontal="center" vertical="center"/>
    </xf>
    <xf numFmtId="0" fontId="2" fillId="25" borderId="7" xfId="84" applyNumberFormat="1" applyFont="1" applyFill="1" applyBorder="1" applyAlignment="1">
      <alignment horizontal="center" vertical="center" wrapText="1"/>
    </xf>
    <xf numFmtId="166" fontId="2" fillId="0" borderId="7" xfId="79" applyFont="1" applyFill="1" applyBorder="1" applyAlignment="1">
      <alignment horizontal="center" vertical="center"/>
    </xf>
    <xf numFmtId="171" fontId="2" fillId="0" borderId="7" xfId="84" applyNumberFormat="1" applyFont="1" applyFill="1" applyBorder="1" applyAlignment="1">
      <alignment horizontal="center" vertical="center"/>
    </xf>
    <xf numFmtId="172" fontId="2" fillId="0" borderId="7" xfId="84" applyNumberFormat="1" applyFont="1" applyFill="1" applyBorder="1" applyAlignment="1">
      <alignment horizontal="center" vertical="center"/>
    </xf>
    <xf numFmtId="167" fontId="2" fillId="0" borderId="7" xfId="84" applyNumberFormat="1" applyFont="1" applyFill="1" applyBorder="1" applyAlignment="1">
      <alignment horizontal="center" vertical="center"/>
    </xf>
    <xf numFmtId="0" fontId="2" fillId="25" borderId="7" xfId="84" applyFont="1" applyFill="1" applyBorder="1" applyAlignment="1">
      <alignment horizontal="center" vertical="center"/>
    </xf>
    <xf numFmtId="3" fontId="2" fillId="25" borderId="7" xfId="84" applyNumberFormat="1" applyFont="1" applyFill="1" applyBorder="1" applyAlignment="1">
      <alignment horizontal="center" vertical="center"/>
    </xf>
    <xf numFmtId="169" fontId="2" fillId="25" borderId="7" xfId="84" applyNumberFormat="1" applyFont="1" applyFill="1" applyBorder="1" applyAlignment="1">
      <alignment horizontal="center" vertical="center"/>
    </xf>
    <xf numFmtId="170" fontId="2" fillId="25" borderId="7" xfId="84" applyNumberFormat="1" applyFont="1" applyFill="1" applyBorder="1" applyAlignment="1">
      <alignment horizontal="center" vertical="center"/>
    </xf>
    <xf numFmtId="0" fontId="2" fillId="25" borderId="7" xfId="84" applyNumberFormat="1" applyFont="1" applyFill="1" applyBorder="1" applyAlignment="1">
      <alignment horizontal="center" vertical="center"/>
    </xf>
    <xf numFmtId="166" fontId="2" fillId="0" borderId="7" xfId="79" applyFont="1" applyFill="1" applyBorder="1" applyAlignment="1">
      <alignment vertical="center"/>
    </xf>
    <xf numFmtId="166" fontId="2" fillId="25" borderId="7" xfId="79" applyFont="1" applyFill="1" applyBorder="1" applyAlignment="1">
      <alignment horizontal="center" vertical="center"/>
    </xf>
    <xf numFmtId="166" fontId="2" fillId="25" borderId="7" xfId="79" applyFont="1" applyFill="1" applyBorder="1" applyAlignment="1">
      <alignment horizontal="center" vertical="center" wrapText="1"/>
    </xf>
    <xf numFmtId="166" fontId="2" fillId="0" borderId="7" xfId="82" applyFont="1" applyFill="1" applyBorder="1" applyAlignment="1" applyProtection="1">
      <alignment horizontal="center" vertical="center" wrapText="1"/>
      <protection locked="0"/>
    </xf>
    <xf numFmtId="166" fontId="2" fillId="0" borderId="7" xfId="82" applyFont="1" applyFill="1" applyBorder="1" applyAlignment="1" applyProtection="1">
      <alignment horizontal="center" vertical="center"/>
      <protection locked="0"/>
    </xf>
    <xf numFmtId="49" fontId="2" fillId="0" borderId="7" xfId="79" applyNumberFormat="1" applyFont="1" applyFill="1" applyBorder="1" applyAlignment="1">
      <alignment horizontal="center" vertical="center"/>
    </xf>
    <xf numFmtId="164" fontId="2" fillId="0" borderId="7" xfId="85" applyFont="1" applyFill="1" applyBorder="1" applyAlignment="1">
      <alignment horizontal="center" vertical="center"/>
    </xf>
    <xf numFmtId="168" fontId="2" fillId="0" borderId="7" xfId="80" applyNumberFormat="1" applyFont="1" applyFill="1" applyBorder="1" applyAlignment="1">
      <alignment horizontal="center" vertical="center"/>
    </xf>
    <xf numFmtId="166" fontId="2" fillId="0" borderId="7" xfId="79" applyFont="1" applyBorder="1" applyAlignment="1">
      <alignment horizontal="center" vertical="center" wrapText="1"/>
    </xf>
    <xf numFmtId="0" fontId="2" fillId="0" borderId="7" xfId="84" applyFont="1" applyFill="1" applyBorder="1" applyAlignment="1">
      <alignment horizontal="center" vertical="center"/>
    </xf>
    <xf numFmtId="168" fontId="44" fillId="0" borderId="7" xfId="84" applyNumberFormat="1" applyFont="1" applyFill="1" applyBorder="1" applyAlignment="1">
      <alignment horizontal="center" vertical="center"/>
    </xf>
    <xf numFmtId="166" fontId="2" fillId="0" borderId="7" xfId="82" applyFont="1" applyFill="1" applyBorder="1" applyAlignment="1" applyProtection="1">
      <alignment vertical="center"/>
      <protection locked="0"/>
    </xf>
    <xf numFmtId="166" fontId="2" fillId="0" borderId="7" xfId="82" applyFont="1" applyFill="1" applyBorder="1" applyAlignment="1" applyProtection="1">
      <alignment horizontal="center" vertical="center"/>
    </xf>
    <xf numFmtId="0" fontId="2" fillId="0" borderId="7" xfId="79" applyNumberFormat="1" applyFont="1" applyFill="1" applyBorder="1" applyAlignment="1">
      <alignment horizontal="center" vertical="center"/>
    </xf>
    <xf numFmtId="0" fontId="45" fillId="0" borderId="7" xfId="79" applyNumberFormat="1" applyFont="1" applyFill="1" applyBorder="1" applyAlignment="1">
      <alignment horizontal="left" vertical="center"/>
    </xf>
    <xf numFmtId="166" fontId="45" fillId="25" borderId="7" xfId="79" applyFont="1" applyFill="1" applyBorder="1" applyAlignment="1">
      <alignment vertical="center" wrapText="1"/>
    </xf>
    <xf numFmtId="166" fontId="45" fillId="25" borderId="7" xfId="79" applyFont="1" applyFill="1" applyBorder="1" applyAlignment="1">
      <alignment vertical="center"/>
    </xf>
    <xf numFmtId="0" fontId="2" fillId="0" borderId="7" xfId="84" applyNumberFormat="1" applyFont="1" applyFill="1" applyBorder="1" applyAlignment="1">
      <alignment horizontal="center" vertical="center"/>
    </xf>
    <xf numFmtId="0" fontId="2" fillId="0" borderId="7" xfId="86" applyNumberFormat="1" applyFont="1" applyFill="1" applyBorder="1" applyAlignment="1">
      <alignment horizontal="center" vertical="center"/>
    </xf>
    <xf numFmtId="0" fontId="2" fillId="0" borderId="7" xfId="84" applyNumberFormat="1" applyFont="1" applyFill="1" applyBorder="1" applyAlignment="1">
      <alignment vertical="center"/>
    </xf>
    <xf numFmtId="0" fontId="2" fillId="0" borderId="7" xfId="84" applyFont="1" applyFill="1" applyBorder="1" applyAlignment="1">
      <alignment vertical="center"/>
    </xf>
    <xf numFmtId="0" fontId="1" fillId="0" borderId="0" xfId="84"/>
    <xf numFmtId="0" fontId="0" fillId="0" borderId="0" xfId="0" pivotButton="1"/>
    <xf numFmtId="0" fontId="46" fillId="27" borderId="0" xfId="0" applyFont="1" applyFill="1" applyBorder="1" applyAlignment="1">
      <alignment vertical="center"/>
    </xf>
    <xf numFmtId="0" fontId="3" fillId="0" borderId="0" xfId="0" applyFont="1" applyFill="1" applyBorder="1" applyAlignment="1">
      <alignment vertical="center"/>
    </xf>
    <xf numFmtId="14" fontId="3" fillId="0" borderId="0" xfId="0" applyNumberFormat="1" applyFont="1" applyFill="1" applyBorder="1" applyAlignment="1">
      <alignment vertical="center"/>
    </xf>
    <xf numFmtId="0" fontId="47" fillId="0" borderId="0" xfId="0" applyFont="1" applyFill="1" applyBorder="1" applyAlignment="1">
      <alignment horizontal="right" vertical="center"/>
    </xf>
    <xf numFmtId="2" fontId="3" fillId="0" borderId="0" xfId="0" quotePrefix="1" applyNumberFormat="1" applyFont="1" applyFill="1" applyBorder="1" applyAlignment="1">
      <alignment vertical="center"/>
    </xf>
    <xf numFmtId="0" fontId="0" fillId="0" borderId="0" xfId="0" applyAlignment="1">
      <alignment horizontal="center"/>
    </xf>
    <xf numFmtId="0" fontId="48" fillId="0" borderId="0" xfId="0" applyFont="1" applyFill="1" applyBorder="1" applyAlignment="1">
      <alignment vertical="center"/>
    </xf>
    <xf numFmtId="0" fontId="34" fillId="28" borderId="14" xfId="0" applyFont="1" applyFill="1" applyBorder="1" applyAlignment="1">
      <alignment horizontal="center" vertical="center"/>
    </xf>
    <xf numFmtId="0" fontId="34" fillId="28" borderId="19" xfId="0" applyFont="1" applyFill="1" applyBorder="1" applyAlignment="1">
      <alignment horizontal="center" vertical="center"/>
    </xf>
    <xf numFmtId="0" fontId="34" fillId="28" borderId="19" xfId="0" applyFont="1" applyFill="1" applyBorder="1" applyAlignment="1">
      <alignment horizontal="center" vertical="center" wrapText="1"/>
    </xf>
    <xf numFmtId="0" fontId="49" fillId="28" borderId="19" xfId="0" applyFont="1" applyFill="1" applyBorder="1" applyAlignment="1">
      <alignment horizontal="center" vertical="center" wrapText="1" shrinkToFit="1"/>
    </xf>
    <xf numFmtId="0" fontId="49" fillId="28" borderId="19" xfId="0" applyFont="1" applyFill="1" applyBorder="1" applyAlignment="1">
      <alignment horizontal="center" vertical="center" textRotation="90"/>
    </xf>
    <xf numFmtId="0" fontId="49" fillId="28" borderId="19" xfId="0" applyFont="1" applyFill="1" applyBorder="1" applyAlignment="1">
      <alignment horizontal="center" vertical="center" wrapText="1"/>
    </xf>
    <xf numFmtId="0" fontId="49" fillId="28" borderId="15" xfId="0" applyFont="1" applyFill="1" applyBorder="1" applyAlignment="1">
      <alignment horizontal="center" vertical="center" wrapText="1"/>
    </xf>
    <xf numFmtId="0" fontId="5" fillId="28" borderId="14" xfId="54" applyFill="1" applyBorder="1" applyAlignment="1" applyProtection="1">
      <alignment horizontal="center" vertical="center"/>
    </xf>
    <xf numFmtId="0" fontId="34" fillId="29" borderId="14" xfId="0" applyFont="1" applyFill="1" applyBorder="1" applyAlignment="1">
      <alignment horizontal="centerContinuous" vertical="center"/>
    </xf>
    <xf numFmtId="0" fontId="49" fillId="29" borderId="19" xfId="0" applyFont="1" applyFill="1" applyBorder="1" applyAlignment="1">
      <alignment horizontal="centerContinuous" vertical="center"/>
    </xf>
    <xf numFmtId="0" fontId="49" fillId="29" borderId="19" xfId="0" applyFont="1" applyFill="1" applyBorder="1" applyAlignment="1">
      <alignment horizontal="center" vertical="center"/>
    </xf>
    <xf numFmtId="0" fontId="48" fillId="0" borderId="20" xfId="0" applyFont="1" applyFill="1" applyBorder="1" applyAlignment="1">
      <alignment vertical="center"/>
    </xf>
    <xf numFmtId="0" fontId="3" fillId="0" borderId="20" xfId="0" applyFont="1" applyFill="1" applyBorder="1" applyAlignment="1">
      <alignment horizontal="center" vertical="center"/>
    </xf>
    <xf numFmtId="3" fontId="48" fillId="0" borderId="20"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vertical="center"/>
    </xf>
    <xf numFmtId="2" fontId="3" fillId="0" borderId="20" xfId="0" applyNumberFormat="1" applyFont="1" applyFill="1" applyBorder="1" applyAlignment="1">
      <alignment vertical="center"/>
    </xf>
    <xf numFmtId="0" fontId="0" fillId="0" borderId="16" xfId="0" applyBorder="1"/>
    <xf numFmtId="0" fontId="0" fillId="0" borderId="16" xfId="0" applyBorder="1" applyAlignment="1">
      <alignment horizontal="center"/>
    </xf>
    <xf numFmtId="0" fontId="0" fillId="0" borderId="20" xfId="0" applyBorder="1"/>
    <xf numFmtId="0" fontId="0" fillId="0" borderId="20" xfId="0" applyBorder="1" applyAlignment="1">
      <alignment horizontal="center"/>
    </xf>
    <xf numFmtId="0" fontId="0" fillId="0" borderId="22" xfId="0" applyBorder="1"/>
    <xf numFmtId="0" fontId="0" fillId="0" borderId="22" xfId="0" applyBorder="1" applyAlignment="1">
      <alignment horizontal="center"/>
    </xf>
    <xf numFmtId="0" fontId="50" fillId="0" borderId="14" xfId="0" applyFont="1" applyFill="1" applyBorder="1" applyAlignment="1">
      <alignment horizontal="centerContinuous" vertical="center"/>
    </xf>
    <xf numFmtId="0" fontId="49" fillId="0" borderId="19" xfId="0" applyFont="1" applyFill="1" applyBorder="1" applyAlignment="1">
      <alignment horizontal="centerContinuous" vertical="center"/>
    </xf>
    <xf numFmtId="0" fontId="48" fillId="0" borderId="20" xfId="0" applyFont="1" applyFill="1" applyBorder="1"/>
    <xf numFmtId="0" fontId="3" fillId="0" borderId="20" xfId="0" applyFont="1" applyFill="1" applyBorder="1" applyAlignment="1">
      <alignment horizontal="center"/>
    </xf>
    <xf numFmtId="3" fontId="48" fillId="0" borderId="20" xfId="0" applyNumberFormat="1" applyFont="1" applyFill="1" applyBorder="1" applyAlignment="1">
      <alignment horizontal="center"/>
    </xf>
    <xf numFmtId="0" fontId="3" fillId="0" borderId="0" xfId="0" applyFont="1" applyFill="1" applyBorder="1"/>
    <xf numFmtId="2" fontId="3" fillId="0" borderId="21" xfId="0" applyNumberFormat="1" applyFont="1" applyFill="1" applyBorder="1"/>
    <xf numFmtId="0" fontId="3" fillId="0" borderId="0" xfId="0" applyFont="1" applyFill="1" applyBorder="1" applyAlignment="1">
      <alignment horizontal="center"/>
    </xf>
    <xf numFmtId="0" fontId="51" fillId="0" borderId="20" xfId="0" applyFont="1" applyFill="1" applyBorder="1" applyAlignment="1">
      <alignment horizontal="right"/>
    </xf>
    <xf numFmtId="0" fontId="3" fillId="0" borderId="21" xfId="0" applyFont="1" applyFill="1" applyBorder="1" applyAlignment="1">
      <alignment horizontal="center"/>
    </xf>
    <xf numFmtId="0" fontId="48" fillId="0" borderId="0" xfId="0" quotePrefix="1" applyFont="1" applyAlignment="1"/>
    <xf numFmtId="0" fontId="3" fillId="0" borderId="0" xfId="0" quotePrefix="1" applyFont="1" applyAlignment="1">
      <alignment horizontal="center"/>
    </xf>
    <xf numFmtId="0" fontId="48" fillId="0" borderId="23" xfId="0" applyFont="1" applyFill="1" applyBorder="1"/>
    <xf numFmtId="0" fontId="3" fillId="0" borderId="22" xfId="0" applyFont="1" applyFill="1" applyBorder="1" applyAlignment="1">
      <alignment horizontal="center"/>
    </xf>
    <xf numFmtId="3" fontId="48" fillId="0" borderId="22" xfId="0" applyNumberFormat="1" applyFont="1" applyFill="1" applyBorder="1" applyAlignment="1">
      <alignment horizontal="center"/>
    </xf>
    <xf numFmtId="0" fontId="3" fillId="0" borderId="22" xfId="0" applyFont="1" applyFill="1" applyBorder="1"/>
    <xf numFmtId="2" fontId="3" fillId="0" borderId="23" xfId="0" applyNumberFormat="1" applyFont="1" applyFill="1" applyBorder="1"/>
    <xf numFmtId="0" fontId="48" fillId="29" borderId="19" xfId="0" applyFont="1" applyFill="1" applyBorder="1" applyAlignment="1">
      <alignment horizontal="centerContinuous" vertical="center"/>
    </xf>
    <xf numFmtId="0" fontId="52" fillId="0" borderId="0" xfId="0" applyFont="1" applyAlignment="1">
      <alignment horizontal="center" vertical="center"/>
    </xf>
    <xf numFmtId="0" fontId="48" fillId="0" borderId="20" xfId="0" applyFont="1" applyBorder="1" applyAlignment="1">
      <alignment horizontal="center"/>
    </xf>
    <xf numFmtId="0" fontId="34" fillId="29" borderId="14" xfId="0" applyFont="1" applyFill="1" applyBorder="1" applyAlignment="1">
      <alignment horizontal="right" vertical="center"/>
    </xf>
    <xf numFmtId="0" fontId="49" fillId="29" borderId="19" xfId="0" applyFont="1" applyFill="1" applyBorder="1" applyAlignment="1">
      <alignment horizontal="right" vertical="center"/>
    </xf>
    <xf numFmtId="10" fontId="49" fillId="29" borderId="19" xfId="72" applyNumberFormat="1" applyFont="1" applyFill="1" applyBorder="1" applyAlignment="1">
      <alignment horizontal="right" vertical="center"/>
    </xf>
    <xf numFmtId="2" fontId="3" fillId="0" borderId="20" xfId="0" applyNumberFormat="1" applyFont="1" applyFill="1" applyBorder="1"/>
    <xf numFmtId="0" fontId="53" fillId="0" borderId="20" xfId="0" applyFont="1" applyFill="1" applyBorder="1"/>
    <xf numFmtId="2" fontId="3" fillId="0" borderId="21" xfId="0" applyNumberFormat="1" applyFont="1" applyFill="1" applyBorder="1" applyAlignment="1">
      <alignment horizontal="right"/>
    </xf>
    <xf numFmtId="0" fontId="48" fillId="0" borderId="22" xfId="0" applyFont="1" applyFill="1" applyBorder="1"/>
    <xf numFmtId="0" fontId="54" fillId="0" borderId="22" xfId="0" applyFont="1" applyFill="1" applyBorder="1" applyAlignment="1">
      <alignment horizontal="center"/>
    </xf>
    <xf numFmtId="0" fontId="3" fillId="0" borderId="23" xfId="0" applyFont="1" applyFill="1" applyBorder="1" applyAlignment="1">
      <alignment horizontal="center"/>
    </xf>
    <xf numFmtId="0" fontId="3" fillId="0" borderId="22" xfId="0" applyFont="1" applyFill="1" applyBorder="1" applyAlignment="1">
      <alignment vertical="center"/>
    </xf>
    <xf numFmtId="2" fontId="3" fillId="0" borderId="23" xfId="0" applyNumberFormat="1" applyFont="1" applyFill="1" applyBorder="1" applyAlignment="1">
      <alignment horizontal="right"/>
    </xf>
    <xf numFmtId="0" fontId="4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7" fillId="0" borderId="0" xfId="70" applyFont="1" applyProtection="1"/>
    <xf numFmtId="0" fontId="58" fillId="0" borderId="0" xfId="70" applyFont="1" applyFill="1" applyAlignment="1" applyProtection="1">
      <alignment horizontal="left"/>
    </xf>
    <xf numFmtId="0" fontId="45" fillId="0" borderId="0" xfId="70" applyFont="1" applyFill="1" applyAlignment="1" applyProtection="1">
      <alignment horizontal="left" wrapText="1"/>
    </xf>
    <xf numFmtId="0" fontId="59" fillId="0" borderId="0" xfId="70" applyFont="1" applyFill="1" applyAlignment="1" applyProtection="1">
      <alignment vertical="center" wrapText="1"/>
    </xf>
    <xf numFmtId="17" fontId="60" fillId="0" borderId="0" xfId="70" applyNumberFormat="1" applyFont="1" applyFill="1" applyAlignment="1" applyProtection="1">
      <alignment horizontal="left"/>
    </xf>
    <xf numFmtId="17" fontId="61" fillId="0" borderId="0" xfId="70" applyNumberFormat="1" applyFont="1" applyFill="1" applyAlignment="1" applyProtection="1">
      <alignment horizontal="center" vertical="center"/>
    </xf>
    <xf numFmtId="0" fontId="45" fillId="0" borderId="0" xfId="70" applyFont="1" applyProtection="1"/>
    <xf numFmtId="0" fontId="62" fillId="24" borderId="0" xfId="70" applyFont="1" applyFill="1" applyProtection="1"/>
    <xf numFmtId="0" fontId="59" fillId="0" borderId="0" xfId="70" applyFont="1" applyAlignment="1" applyProtection="1">
      <alignment vertical="center" wrapText="1"/>
    </xf>
    <xf numFmtId="17" fontId="63" fillId="0" borderId="0" xfId="70" applyNumberFormat="1" applyFont="1" applyFill="1" applyAlignment="1" applyProtection="1">
      <alignment horizontal="center" vertical="center" wrapText="1"/>
    </xf>
    <xf numFmtId="0" fontId="64" fillId="0" borderId="0" xfId="70" applyFont="1" applyFill="1" applyAlignment="1" applyProtection="1">
      <alignment horizontal="left"/>
    </xf>
    <xf numFmtId="0" fontId="65" fillId="0" borderId="0" xfId="70" applyFont="1" applyFill="1" applyAlignment="1" applyProtection="1">
      <alignment horizontal="left"/>
    </xf>
    <xf numFmtId="0" fontId="57" fillId="0" borderId="0" xfId="70" applyFont="1" applyFill="1" applyAlignment="1" applyProtection="1">
      <alignment horizontal="center" wrapText="1"/>
    </xf>
    <xf numFmtId="0" fontId="59" fillId="0" borderId="0" xfId="70" applyFont="1" applyFill="1" applyBorder="1" applyAlignment="1" applyProtection="1">
      <alignment vertical="center" wrapText="1"/>
    </xf>
    <xf numFmtId="0" fontId="59" fillId="0" borderId="0" xfId="70" applyFont="1" applyBorder="1" applyAlignment="1" applyProtection="1">
      <alignment vertical="center" wrapText="1"/>
    </xf>
    <xf numFmtId="4" fontId="66" fillId="0" borderId="0" xfId="70" applyNumberFormat="1" applyFont="1" applyFill="1" applyAlignment="1" applyProtection="1"/>
    <xf numFmtId="0" fontId="59" fillId="0" borderId="0" xfId="70" applyFont="1" applyFill="1" applyBorder="1" applyAlignment="1" applyProtection="1">
      <alignment horizontal="center" vertical="center" wrapText="1"/>
    </xf>
    <xf numFmtId="0" fontId="59" fillId="0" borderId="0" xfId="70" applyFont="1" applyBorder="1" applyAlignment="1" applyProtection="1">
      <alignment horizontal="center" vertical="center" wrapText="1"/>
    </xf>
    <xf numFmtId="0" fontId="67" fillId="0" borderId="0" xfId="70" applyFont="1" applyFill="1" applyAlignment="1" applyProtection="1">
      <alignment horizontal="left"/>
    </xf>
    <xf numFmtId="0" fontId="67" fillId="0" borderId="7" xfId="70" applyFont="1" applyFill="1" applyBorder="1" applyAlignment="1" applyProtection="1">
      <alignment horizontal="left"/>
      <protection locked="0"/>
    </xf>
    <xf numFmtId="0" fontId="45" fillId="0" borderId="0" xfId="70" applyFont="1" applyFill="1" applyAlignment="1" applyProtection="1">
      <alignment horizontal="center" vertical="top" wrapText="1"/>
    </xf>
    <xf numFmtId="0" fontId="45" fillId="0" borderId="0" xfId="70" applyFont="1" applyFill="1" applyAlignment="1" applyProtection="1">
      <alignment horizontal="left" vertical="top"/>
    </xf>
    <xf numFmtId="4" fontId="65" fillId="0" borderId="0" xfId="70" applyNumberFormat="1" applyFont="1" applyFill="1" applyAlignment="1" applyProtection="1"/>
    <xf numFmtId="0" fontId="60" fillId="0" borderId="0" xfId="70" applyFont="1" applyFill="1" applyBorder="1" applyAlignment="1" applyProtection="1">
      <alignment horizontal="center" vertical="center" wrapText="1"/>
    </xf>
    <xf numFmtId="0" fontId="60" fillId="0" borderId="0" xfId="70" applyFont="1" applyBorder="1" applyAlignment="1" applyProtection="1">
      <alignment horizontal="center" vertical="center" wrapText="1"/>
    </xf>
    <xf numFmtId="4" fontId="60" fillId="0" borderId="0" xfId="70" applyNumberFormat="1" applyFont="1" applyFill="1" applyAlignment="1" applyProtection="1"/>
    <xf numFmtId="0" fontId="60" fillId="0" borderId="0" xfId="70" applyFont="1" applyProtection="1"/>
    <xf numFmtId="0" fontId="68" fillId="0" borderId="0" xfId="70" applyFont="1" applyFill="1" applyBorder="1" applyAlignment="1" applyProtection="1">
      <alignment horizontal="center" vertical="center" wrapText="1"/>
    </xf>
    <xf numFmtId="0" fontId="60" fillId="0" borderId="0" xfId="70" applyFont="1" applyFill="1" applyAlignment="1" applyProtection="1">
      <alignment horizontal="left"/>
    </xf>
    <xf numFmtId="0" fontId="70" fillId="0" borderId="0" xfId="70" applyFont="1" applyFill="1" applyBorder="1" applyAlignment="1" applyProtection="1">
      <alignment horizontal="center" vertical="center" wrapText="1"/>
    </xf>
    <xf numFmtId="0" fontId="71" fillId="0" borderId="0" xfId="70" applyFont="1" applyProtection="1"/>
    <xf numFmtId="0" fontId="71" fillId="24" borderId="0" xfId="70" applyFont="1" applyFill="1" applyProtection="1"/>
    <xf numFmtId="0" fontId="72" fillId="0" borderId="0" xfId="70" applyFont="1" applyProtection="1"/>
    <xf numFmtId="0" fontId="70" fillId="0" borderId="0" xfId="70" applyFont="1" applyFill="1" applyAlignment="1" applyProtection="1">
      <alignment horizontal="left"/>
    </xf>
    <xf numFmtId="0" fontId="71" fillId="0" borderId="0" xfId="70" applyFont="1" applyFill="1" applyAlignment="1" applyProtection="1">
      <alignment horizontal="center" wrapText="1"/>
    </xf>
    <xf numFmtId="4" fontId="71" fillId="0" borderId="0" xfId="70" applyNumberFormat="1" applyFont="1" applyFill="1" applyAlignment="1" applyProtection="1"/>
    <xf numFmtId="0" fontId="70" fillId="0" borderId="0" xfId="70" applyFont="1" applyBorder="1" applyAlignment="1" applyProtection="1">
      <alignment horizontal="center" vertical="center" wrapText="1"/>
    </xf>
    <xf numFmtId="0" fontId="73" fillId="0" borderId="0" xfId="70" applyFont="1" applyProtection="1"/>
    <xf numFmtId="0" fontId="40" fillId="30" borderId="16" xfId="70" applyFont="1" applyFill="1" applyBorder="1" applyAlignment="1" applyProtection="1">
      <alignment horizontal="center" vertical="center" wrapText="1"/>
    </xf>
    <xf numFmtId="0" fontId="74" fillId="30" borderId="16" xfId="70" applyFont="1" applyFill="1" applyBorder="1" applyAlignment="1" applyProtection="1">
      <alignment horizontal="center" vertical="center" wrapText="1"/>
    </xf>
    <xf numFmtId="0" fontId="42" fillId="0" borderId="0" xfId="70" applyFont="1" applyProtection="1"/>
    <xf numFmtId="0" fontId="75" fillId="24" borderId="0" xfId="70" applyFont="1" applyFill="1" applyProtection="1"/>
    <xf numFmtId="0" fontId="42" fillId="0" borderId="20" xfId="70" applyFont="1" applyFill="1" applyBorder="1" applyAlignment="1" applyProtection="1">
      <alignment horizontal="left"/>
    </xf>
    <xf numFmtId="0" fontId="42" fillId="0" borderId="22" xfId="70" applyFont="1" applyFill="1" applyBorder="1" applyAlignment="1" applyProtection="1">
      <alignment horizontal="left"/>
    </xf>
    <xf numFmtId="1" fontId="42" fillId="0" borderId="22" xfId="70" applyNumberFormat="1" applyFont="1" applyFill="1" applyBorder="1" applyAlignment="1" applyProtection="1">
      <alignment horizontal="left"/>
    </xf>
    <xf numFmtId="2" fontId="42" fillId="0" borderId="22" xfId="70" applyNumberFormat="1" applyFont="1" applyFill="1" applyBorder="1" applyAlignment="1" applyProtection="1">
      <alignment horizontal="right"/>
    </xf>
    <xf numFmtId="173" fontId="42" fillId="0" borderId="22" xfId="72" applyNumberFormat="1" applyFont="1" applyFill="1" applyBorder="1" applyAlignment="1" applyProtection="1">
      <alignment horizontal="right"/>
    </xf>
    <xf numFmtId="0" fontId="62" fillId="0" borderId="0" xfId="70" applyFont="1" applyProtection="1"/>
    <xf numFmtId="0" fontId="42" fillId="25" borderId="22" xfId="70" applyFont="1" applyFill="1" applyBorder="1" applyAlignment="1" applyProtection="1">
      <alignment horizontal="left"/>
    </xf>
    <xf numFmtId="0" fontId="73" fillId="25" borderId="0" xfId="70" applyFont="1" applyFill="1" applyProtection="1"/>
    <xf numFmtId="2" fontId="42" fillId="25" borderId="22" xfId="70" applyNumberFormat="1" applyFont="1" applyFill="1" applyBorder="1" applyAlignment="1" applyProtection="1">
      <alignment horizontal="right"/>
    </xf>
    <xf numFmtId="0" fontId="45" fillId="25" borderId="0" xfId="70" applyFont="1" applyFill="1" applyProtection="1"/>
    <xf numFmtId="0" fontId="62" fillId="25" borderId="0" xfId="70" applyFont="1" applyFill="1" applyProtection="1"/>
    <xf numFmtId="0" fontId="75" fillId="0" borderId="0" xfId="70" applyFont="1" applyProtection="1"/>
    <xf numFmtId="0" fontId="34" fillId="26" borderId="0" xfId="60" applyFont="1" applyFill="1" applyAlignment="1">
      <alignment horizontal="right" vertical="center" wrapText="1"/>
    </xf>
    <xf numFmtId="0" fontId="32" fillId="26" borderId="0" xfId="60" applyFont="1" applyFill="1" applyAlignment="1">
      <alignment horizontal="center" vertical="center"/>
    </xf>
    <xf numFmtId="49" fontId="33" fillId="26" borderId="0" xfId="60" applyNumberFormat="1" applyFont="1" applyFill="1" applyAlignment="1">
      <alignment horizontal="center" vertical="center"/>
    </xf>
    <xf numFmtId="0" fontId="36" fillId="26" borderId="11" xfId="60" applyFont="1" applyFill="1" applyBorder="1" applyAlignment="1">
      <alignment horizontal="center" vertical="center"/>
    </xf>
    <xf numFmtId="0" fontId="36" fillId="26" borderId="12" xfId="60" applyFont="1" applyFill="1" applyBorder="1" applyAlignment="1">
      <alignment horizontal="center" vertical="center"/>
    </xf>
    <xf numFmtId="0" fontId="36" fillId="26" borderId="13" xfId="60" applyFont="1" applyFill="1" applyBorder="1" applyAlignment="1">
      <alignment horizontal="center" vertical="center"/>
    </xf>
    <xf numFmtId="0" fontId="36" fillId="26" borderId="0" xfId="54" applyFont="1" applyFill="1" applyBorder="1" applyAlignment="1" applyProtection="1">
      <alignment horizontal="left" vertical="center"/>
      <protection locked="0"/>
    </xf>
    <xf numFmtId="0" fontId="69" fillId="0" borderId="0" xfId="70" applyFont="1" applyFill="1" applyBorder="1" applyAlignment="1" applyProtection="1">
      <alignment horizontal="center" vertical="center" wrapText="1"/>
    </xf>
  </cellXfs>
  <cellStyles count="87">
    <cellStyle name="_       home  pc         " xfId="1"/>
    <cellStyle name="_Flatfile" xfId="2"/>
    <cellStyle name="_home notebooks" xfId="3"/>
    <cellStyle name="_personal  printers" xfId="4"/>
    <cellStyle name="_pricelist" xfId="5"/>
    <cellStyle name="_pricelist_Pricelist Fev" xfId="6"/>
    <cellStyle name="_Recommended enduser_january" xfId="7"/>
    <cellStyle name="_Recommended enduser_March2007 " xfId="8"/>
    <cellStyle name="_Recommended enduser_May2007" xfId="9"/>
    <cellStyle name="_supplies pricelist december 04-updated" xfId="10"/>
    <cellStyle name="_supplies pricelist december 04-updated_Pricelist Fev" xfId="11"/>
    <cellStyle name="_Supplies_Pricelist" xfId="12"/>
    <cellStyle name="_Supplies_Pricelist_Pricelist Fev" xfId="13"/>
    <cellStyle name="=C:\WINDOWS\SYSTEM32\COMMAND.COM" xfId="14"/>
    <cellStyle name="=C:\WINDOWS\SYSTEM32\COMMAND.COM 2 2 3" xfId="83"/>
    <cellStyle name="20% - Accent1 2" xfId="15"/>
    <cellStyle name="20% - Accent2 2" xfId="16"/>
    <cellStyle name="20% - Accent3 2" xfId="17"/>
    <cellStyle name="20% - Accent4 2" xfId="18"/>
    <cellStyle name="20% - Accent5 2" xfId="19"/>
    <cellStyle name="20% - Accent6 2" xfId="20"/>
    <cellStyle name="3232" xfId="21"/>
    <cellStyle name="40% - Accent1 2" xfId="22"/>
    <cellStyle name="40% - Accent2 2" xfId="23"/>
    <cellStyle name="40% - Accent3 2" xfId="24"/>
    <cellStyle name="40% - Accent4 2" xfId="25"/>
    <cellStyle name="40% - Accent5 2" xfId="26"/>
    <cellStyle name="40% - Accent6 2" xfId="27"/>
    <cellStyle name="60% - Accent1 2" xfId="28"/>
    <cellStyle name="60% - Accent2 2" xfId="29"/>
    <cellStyle name="60% - Accent3 2" xfId="30"/>
    <cellStyle name="60% - Accent4 2" xfId="31"/>
    <cellStyle name="60% - Accent5 2" xfId="32"/>
    <cellStyle name="60% - Accent6 2" xfId="33"/>
    <cellStyle name="7" xfId="34"/>
    <cellStyle name="7 2" xfId="70"/>
    <cellStyle name="7_DesignJet Accessories" xfId="35"/>
    <cellStyle name="7_Flatfile" xfId="36"/>
    <cellStyle name="7_Pricelist Fev" xfId="37"/>
    <cellStyle name="Accent1 2" xfId="38"/>
    <cellStyle name="Accent2 2" xfId="39"/>
    <cellStyle name="Accent3 2" xfId="40"/>
    <cellStyle name="Accent4 2" xfId="41"/>
    <cellStyle name="Accent5 2" xfId="42"/>
    <cellStyle name="Accent6 2" xfId="43"/>
    <cellStyle name="Bad 2" xfId="44"/>
    <cellStyle name="Calculation 2" xfId="45"/>
    <cellStyle name="Check Cell 2" xfId="46"/>
    <cellStyle name="Comma 2" xfId="85"/>
    <cellStyle name="Comma 2 2" xfId="47"/>
    <cellStyle name="Comma 2 2 2" xfId="73"/>
    <cellStyle name="Currency 2" xfId="78"/>
    <cellStyle name="Explanatory Text 2" xfId="48"/>
    <cellStyle name="Good 2" xfId="49"/>
    <cellStyle name="Heading 1 2" xfId="50"/>
    <cellStyle name="Heading 2 2" xfId="51"/>
    <cellStyle name="Heading 3 2" xfId="52"/>
    <cellStyle name="Heading 4 2" xfId="53"/>
    <cellStyle name="Hyperlink" xfId="54" builtinId="8"/>
    <cellStyle name="Input 2" xfId="55"/>
    <cellStyle name="Jun" xfId="56"/>
    <cellStyle name="Linked Cell 2" xfId="57"/>
    <cellStyle name="N0" xfId="58"/>
    <cellStyle name="N0 2" xfId="74"/>
    <cellStyle name="Neutral 2" xfId="59"/>
    <cellStyle name="Normal" xfId="0" builtinId="0"/>
    <cellStyle name="Normal 2" xfId="60"/>
    <cellStyle name="Normal 2 2" xfId="61"/>
    <cellStyle name="Normal 2 2 2" xfId="75"/>
    <cellStyle name="Normal 2 3" xfId="79"/>
    <cellStyle name="Normal 3" xfId="81"/>
    <cellStyle name="Normal 3 3" xfId="86"/>
    <cellStyle name="Normal 4" xfId="77"/>
    <cellStyle name="Normal 5" xfId="62"/>
    <cellStyle name="Normal 6" xfId="80"/>
    <cellStyle name="Normal 7" xfId="84"/>
    <cellStyle name="Normal_printers" xfId="63"/>
    <cellStyle name="Normal_Sheet1" xfId="82"/>
    <cellStyle name="Note 2" xfId="64"/>
    <cellStyle name="Note 2 2" xfId="76"/>
    <cellStyle name="Output 2" xfId="65"/>
    <cellStyle name="Percent 2 2 2" xfId="72"/>
    <cellStyle name="Percent 3" xfId="71"/>
    <cellStyle name="Style 1" xfId="66"/>
    <cellStyle name="Title 2" xfId="67"/>
    <cellStyle name="Total 2" xfId="68"/>
    <cellStyle name="Warning Text 2" xfId="69"/>
  </cellStyles>
  <dxfs count="316">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8"/>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s>
  <tableStyles count="1" defaultTableStyle="TableStyleMedium9" defaultPivotStyle="PivotStyleLight16">
    <tableStyle name="Table Style 1" pivot="0" count="0"/>
  </tableStyles>
  <colors>
    <mruColors>
      <color rgb="FF7030A0"/>
      <color rgb="FF003618"/>
      <color rgb="FFC5ED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7/relationships/slicerCache" Target="slicerCaches/slicerCache3.xml"/><Relationship Id="rId18" Type="http://schemas.microsoft.com/office/2007/relationships/slicerCache" Target="slicerCaches/slicerCache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microsoft.com/office/2007/relationships/slicerCache" Target="slicerCaches/slicerCache2.xml"/><Relationship Id="rId17" Type="http://schemas.microsoft.com/office/2007/relationships/slicerCache" Target="slicerCaches/slicerCache7.xml"/><Relationship Id="rId25" Type="http://schemas.openxmlformats.org/officeDocument/2006/relationships/customXml" Target="../customXml/item1.xml"/><Relationship Id="rId2" Type="http://schemas.openxmlformats.org/officeDocument/2006/relationships/worksheet" Target="worksheets/sheet2.xml"/><Relationship Id="rId16" Type="http://schemas.microsoft.com/office/2007/relationships/slicerCache" Target="slicerCaches/slicerCache6.xml"/><Relationship Id="rId20" Type="http://schemas.microsoft.com/office/2007/relationships/slicerCache" Target="slicerCaches/slicerCache10.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24" Type="http://schemas.openxmlformats.org/officeDocument/2006/relationships/calcChain" Target="calcChain.xml"/><Relationship Id="rId5" Type="http://schemas.openxmlformats.org/officeDocument/2006/relationships/worksheet" Target="worksheets/sheet5.xml"/><Relationship Id="rId15" Type="http://schemas.microsoft.com/office/2007/relationships/slicerCache" Target="slicerCaches/slicerCache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pivotCacheDefinition" Target="pivotCache/pivotCacheDefinition1.xml"/><Relationship Id="rId19" Type="http://schemas.microsoft.com/office/2007/relationships/slicerCache" Target="slicerCaches/slicerCache9.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microsoft.com/office/2007/relationships/slicerCache" Target="slicerCaches/slicerCache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1</xdr:row>
      <xdr:rowOff>91440</xdr:rowOff>
    </xdr:from>
    <xdr:to>
      <xdr:col>3</xdr:col>
      <xdr:colOff>99060</xdr:colOff>
      <xdr:row>7</xdr:row>
      <xdr:rowOff>190500</xdr:rowOff>
    </xdr:to>
    <xdr:pic>
      <xdr:nvPicPr>
        <xdr:cNvPr id="5" name="Picture 4" descr="C:\Users\HIFI\AppData\Local\Temp\Temp1_Web files_HP_logo_blue_GIF (2).ZIP\HP_logo_blue_GIF\HP_Blue_RGB_72_LG.gif">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 y="266700"/>
          <a:ext cx="1203960" cy="120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0</xdr:row>
      <xdr:rowOff>1</xdr:rowOff>
    </xdr:from>
    <xdr:to>
      <xdr:col>1</xdr:col>
      <xdr:colOff>1168400</xdr:colOff>
      <xdr:row>1</xdr:row>
      <xdr:rowOff>876301</xdr:rowOff>
    </xdr:to>
    <mc:AlternateContent xmlns:mc="http://schemas.openxmlformats.org/markup-compatibility/2006" xmlns:a14="http://schemas.microsoft.com/office/drawing/2010/main">
      <mc:Choice Requires="a14">
        <xdr:graphicFrame macro="">
          <xdr:nvGraphicFramePr>
            <xdr:cNvPr id="2" name="Print Speed A4 Black (ISO) in ppm ">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Print Speed A4 Black (ISO) in ppm "/>
            </a:graphicData>
          </a:graphic>
        </xdr:graphicFrame>
      </mc:Choice>
      <mc:Fallback xmlns="">
        <xdr:sp macro="" textlink="">
          <xdr:nvSpPr>
            <xdr:cNvPr id="0" name=""/>
            <xdr:cNvSpPr>
              <a:spLocks noTextEdit="1"/>
            </xdr:cNvSpPr>
          </xdr:nvSpPr>
          <xdr:spPr>
            <a:xfrm>
              <a:off x="12700" y="1"/>
              <a:ext cx="1828800" cy="22479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1162050</xdr:colOff>
      <xdr:row>0</xdr:row>
      <xdr:rowOff>0</xdr:rowOff>
    </xdr:from>
    <xdr:to>
      <xdr:col>1</xdr:col>
      <xdr:colOff>2990850</xdr:colOff>
      <xdr:row>1</xdr:row>
      <xdr:rowOff>838200</xdr:rowOff>
    </xdr:to>
    <mc:AlternateContent xmlns:mc="http://schemas.openxmlformats.org/markup-compatibility/2006" xmlns:a14="http://schemas.microsoft.com/office/drawing/2010/main">
      <mc:Choice Requires="a14">
        <xdr:graphicFrame macro="">
          <xdr:nvGraphicFramePr>
            <xdr:cNvPr id="3" name="RMPV">
              <a:extLst>
                <a:ext uri="{FF2B5EF4-FFF2-40B4-BE49-F238E27FC236}">
                  <a16:creationId xmlns=""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RMPV"/>
            </a:graphicData>
          </a:graphic>
        </xdr:graphicFrame>
      </mc:Choice>
      <mc:Fallback xmlns="">
        <xdr:sp macro="" textlink="">
          <xdr:nvSpPr>
            <xdr:cNvPr id="0" name=""/>
            <xdr:cNvSpPr>
              <a:spLocks noTextEdit="1"/>
            </xdr:cNvSpPr>
          </xdr:nvSpPr>
          <xdr:spPr>
            <a:xfrm>
              <a:off x="1835150" y="0"/>
              <a:ext cx="1828800" cy="22098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6350</xdr:colOff>
      <xdr:row>1</xdr:row>
      <xdr:rowOff>850901</xdr:rowOff>
    </xdr:from>
    <xdr:to>
      <xdr:col>1</xdr:col>
      <xdr:colOff>1162050</xdr:colOff>
      <xdr:row>2</xdr:row>
      <xdr:rowOff>12700</xdr:rowOff>
    </xdr:to>
    <mc:AlternateContent xmlns:mc="http://schemas.openxmlformats.org/markup-compatibility/2006" xmlns:a14="http://schemas.microsoft.com/office/drawing/2010/main">
      <mc:Choice Requires="a14">
        <xdr:graphicFrame macro="">
          <xdr:nvGraphicFramePr>
            <xdr:cNvPr id="4" name="Format">
              <a:extLst>
                <a:ext uri="{FF2B5EF4-FFF2-40B4-BE49-F238E27FC236}">
                  <a16:creationId xmlns=""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Format"/>
            </a:graphicData>
          </a:graphic>
        </xdr:graphicFrame>
      </mc:Choice>
      <mc:Fallback xmlns="">
        <xdr:sp macro="" textlink="">
          <xdr:nvSpPr>
            <xdr:cNvPr id="0" name=""/>
            <xdr:cNvSpPr>
              <a:spLocks noTextEdit="1"/>
            </xdr:cNvSpPr>
          </xdr:nvSpPr>
          <xdr:spPr>
            <a:xfrm>
              <a:off x="6350" y="2222501"/>
              <a:ext cx="1828800" cy="113029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4737100</xdr:colOff>
      <xdr:row>0</xdr:row>
      <xdr:rowOff>6351</xdr:rowOff>
    </xdr:from>
    <xdr:to>
      <xdr:col>4</xdr:col>
      <xdr:colOff>50800</xdr:colOff>
      <xdr:row>0</xdr:row>
      <xdr:rowOff>1079501</xdr:rowOff>
    </xdr:to>
    <mc:AlternateContent xmlns:mc="http://schemas.openxmlformats.org/markup-compatibility/2006" xmlns:a14="http://schemas.microsoft.com/office/drawing/2010/main">
      <mc:Choice Requires="a14">
        <xdr:graphicFrame macro="">
          <xdr:nvGraphicFramePr>
            <xdr:cNvPr id="5" name="JetIntelligence Product ">
              <a:extLst>
                <a:ext uri="{FF2B5EF4-FFF2-40B4-BE49-F238E27FC236}">
                  <a16:creationId xmlns="" xmlns:a16="http://schemas.microsoft.com/office/drawing/2014/main" id="{00000000-0008-0000-0200-000005000000}"/>
                </a:ext>
              </a:extLst>
            </xdr:cNvPr>
            <xdr:cNvGraphicFramePr/>
          </xdr:nvGraphicFramePr>
          <xdr:xfrm>
            <a:off x="0" y="0"/>
            <a:ext cx="0" cy="0"/>
          </xdr:xfrm>
          <a:graphic>
            <a:graphicData uri="http://schemas.microsoft.com/office/drawing/2010/slicer">
              <sle:slicer xmlns:sle="http://schemas.microsoft.com/office/drawing/2010/slicer" name="JetIntelligence Product "/>
            </a:graphicData>
          </a:graphic>
        </xdr:graphicFrame>
      </mc:Choice>
      <mc:Fallback xmlns="">
        <xdr:sp macro="" textlink="">
          <xdr:nvSpPr>
            <xdr:cNvPr id="0" name=""/>
            <xdr:cNvSpPr>
              <a:spLocks noTextEdit="1"/>
            </xdr:cNvSpPr>
          </xdr:nvSpPr>
          <xdr:spPr>
            <a:xfrm>
              <a:off x="5410200" y="6351"/>
              <a:ext cx="1828800" cy="10731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2927350</xdr:colOff>
      <xdr:row>0</xdr:row>
      <xdr:rowOff>1130301</xdr:rowOff>
    </xdr:from>
    <xdr:to>
      <xdr:col>1</xdr:col>
      <xdr:colOff>4756150</xdr:colOff>
      <xdr:row>1</xdr:row>
      <xdr:rowOff>869951</xdr:rowOff>
    </xdr:to>
    <mc:AlternateContent xmlns:mc="http://schemas.openxmlformats.org/markup-compatibility/2006" xmlns:a14="http://schemas.microsoft.com/office/drawing/2010/main">
      <mc:Choice Requires="a14">
        <xdr:graphicFrame macro="">
          <xdr:nvGraphicFramePr>
            <xdr:cNvPr id="6" name="Technology">
              <a:extLst>
                <a:ext uri="{FF2B5EF4-FFF2-40B4-BE49-F238E27FC236}">
                  <a16:creationId xmlns="" xmlns:a16="http://schemas.microsoft.com/office/drawing/2014/main" id="{00000000-0008-0000-0200-000006000000}"/>
                </a:ext>
              </a:extLst>
            </xdr:cNvPr>
            <xdr:cNvGraphicFramePr/>
          </xdr:nvGraphicFramePr>
          <xdr:xfrm>
            <a:off x="0" y="0"/>
            <a:ext cx="0" cy="0"/>
          </xdr:xfrm>
          <a:graphic>
            <a:graphicData uri="http://schemas.microsoft.com/office/drawing/2010/slicer">
              <sle:slicer xmlns:sle="http://schemas.microsoft.com/office/drawing/2010/slicer" name="Technology"/>
            </a:graphicData>
          </a:graphic>
        </xdr:graphicFrame>
      </mc:Choice>
      <mc:Fallback xmlns="">
        <xdr:sp macro="" textlink="">
          <xdr:nvSpPr>
            <xdr:cNvPr id="0" name=""/>
            <xdr:cNvSpPr>
              <a:spLocks noTextEdit="1"/>
            </xdr:cNvSpPr>
          </xdr:nvSpPr>
          <xdr:spPr>
            <a:xfrm>
              <a:off x="3600450" y="1130301"/>
              <a:ext cx="1828800" cy="11112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2908300</xdr:colOff>
      <xdr:row>0</xdr:row>
      <xdr:rowOff>6351</xdr:rowOff>
    </xdr:from>
    <xdr:to>
      <xdr:col>1</xdr:col>
      <xdr:colOff>4737100</xdr:colOff>
      <xdr:row>0</xdr:row>
      <xdr:rowOff>1143001</xdr:rowOff>
    </xdr:to>
    <mc:AlternateContent xmlns:mc="http://schemas.openxmlformats.org/markup-compatibility/2006" xmlns:a14="http://schemas.microsoft.com/office/drawing/2010/main">
      <mc:Choice Requires="a14">
        <xdr:graphicFrame macro="">
          <xdr:nvGraphicFramePr>
            <xdr:cNvPr id="7" name="Color/Mono">
              <a:extLst>
                <a:ext uri="{FF2B5EF4-FFF2-40B4-BE49-F238E27FC236}">
                  <a16:creationId xmlns="" xmlns:a16="http://schemas.microsoft.com/office/drawing/2014/main" id="{00000000-0008-0000-0200-000007000000}"/>
                </a:ext>
              </a:extLst>
            </xdr:cNvPr>
            <xdr:cNvGraphicFramePr/>
          </xdr:nvGraphicFramePr>
          <xdr:xfrm>
            <a:off x="0" y="0"/>
            <a:ext cx="0" cy="0"/>
          </xdr:xfrm>
          <a:graphic>
            <a:graphicData uri="http://schemas.microsoft.com/office/drawing/2010/slicer">
              <sle:slicer xmlns:sle="http://schemas.microsoft.com/office/drawing/2010/slicer" name="Color/Mono"/>
            </a:graphicData>
          </a:graphic>
        </xdr:graphicFrame>
      </mc:Choice>
      <mc:Fallback xmlns="">
        <xdr:sp macro="" textlink="">
          <xdr:nvSpPr>
            <xdr:cNvPr id="0" name=""/>
            <xdr:cNvSpPr>
              <a:spLocks noTextEdit="1"/>
            </xdr:cNvSpPr>
          </xdr:nvSpPr>
          <xdr:spPr>
            <a:xfrm>
              <a:off x="3581400" y="6351"/>
              <a:ext cx="1828800" cy="11366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2946400</xdr:colOff>
      <xdr:row>1</xdr:row>
      <xdr:rowOff>787401</xdr:rowOff>
    </xdr:from>
    <xdr:to>
      <xdr:col>1</xdr:col>
      <xdr:colOff>4775200</xdr:colOff>
      <xdr:row>1</xdr:row>
      <xdr:rowOff>1943101</xdr:rowOff>
    </xdr:to>
    <mc:AlternateContent xmlns:mc="http://schemas.openxmlformats.org/markup-compatibility/2006" xmlns:a14="http://schemas.microsoft.com/office/drawing/2010/main">
      <mc:Choice Requires="a14">
        <xdr:graphicFrame macro="">
          <xdr:nvGraphicFramePr>
            <xdr:cNvPr id="8" name="Flow">
              <a:extLst>
                <a:ext uri="{FF2B5EF4-FFF2-40B4-BE49-F238E27FC236}">
                  <a16:creationId xmlns="" xmlns:a16="http://schemas.microsoft.com/office/drawing/2014/main" id="{00000000-0008-0000-0200-000008000000}"/>
                </a:ext>
              </a:extLst>
            </xdr:cNvPr>
            <xdr:cNvGraphicFramePr/>
          </xdr:nvGraphicFramePr>
          <xdr:xfrm>
            <a:off x="0" y="0"/>
            <a:ext cx="0" cy="0"/>
          </xdr:xfrm>
          <a:graphic>
            <a:graphicData uri="http://schemas.microsoft.com/office/drawing/2010/slicer">
              <sle:slicer xmlns:sle="http://schemas.microsoft.com/office/drawing/2010/slicer" name="Flow"/>
            </a:graphicData>
          </a:graphic>
        </xdr:graphicFrame>
      </mc:Choice>
      <mc:Fallback xmlns="">
        <xdr:sp macro="" textlink="">
          <xdr:nvSpPr>
            <xdr:cNvPr id="0" name=""/>
            <xdr:cNvSpPr>
              <a:spLocks noTextEdit="1"/>
            </xdr:cNvSpPr>
          </xdr:nvSpPr>
          <xdr:spPr>
            <a:xfrm>
              <a:off x="3619500" y="2159001"/>
              <a:ext cx="1828800" cy="11557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1136650</xdr:colOff>
      <xdr:row>1</xdr:row>
      <xdr:rowOff>819151</xdr:rowOff>
    </xdr:from>
    <xdr:to>
      <xdr:col>1</xdr:col>
      <xdr:colOff>2965450</xdr:colOff>
      <xdr:row>1</xdr:row>
      <xdr:rowOff>1962151</xdr:rowOff>
    </xdr:to>
    <mc:AlternateContent xmlns:mc="http://schemas.openxmlformats.org/markup-compatibility/2006" xmlns:a14="http://schemas.microsoft.com/office/drawing/2010/main">
      <mc:Choice Requires="a14">
        <xdr:graphicFrame macro="">
          <xdr:nvGraphicFramePr>
            <xdr:cNvPr id="9" name="Duplex Print">
              <a:extLst>
                <a:ext uri="{FF2B5EF4-FFF2-40B4-BE49-F238E27FC236}">
                  <a16:creationId xmlns="" xmlns:a16="http://schemas.microsoft.com/office/drawing/2014/main" id="{00000000-0008-0000-0200-000009000000}"/>
                </a:ext>
              </a:extLst>
            </xdr:cNvPr>
            <xdr:cNvGraphicFramePr/>
          </xdr:nvGraphicFramePr>
          <xdr:xfrm>
            <a:off x="0" y="0"/>
            <a:ext cx="0" cy="0"/>
          </xdr:xfrm>
          <a:graphic>
            <a:graphicData uri="http://schemas.microsoft.com/office/drawing/2010/slicer">
              <sle:slicer xmlns:sle="http://schemas.microsoft.com/office/drawing/2010/slicer" name="Duplex Print"/>
            </a:graphicData>
          </a:graphic>
        </xdr:graphicFrame>
      </mc:Choice>
      <mc:Fallback xmlns="">
        <xdr:sp macro="" textlink="">
          <xdr:nvSpPr>
            <xdr:cNvPr id="0" name=""/>
            <xdr:cNvSpPr>
              <a:spLocks noTextEdit="1"/>
            </xdr:cNvSpPr>
          </xdr:nvSpPr>
          <xdr:spPr>
            <a:xfrm>
              <a:off x="1809750" y="2190751"/>
              <a:ext cx="1828800" cy="1143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4768850</xdr:colOff>
      <xdr:row>1</xdr:row>
      <xdr:rowOff>514351</xdr:rowOff>
    </xdr:from>
    <xdr:to>
      <xdr:col>4</xdr:col>
      <xdr:colOff>82550</xdr:colOff>
      <xdr:row>1</xdr:row>
      <xdr:rowOff>1879601</xdr:rowOff>
    </xdr:to>
    <mc:AlternateContent xmlns:mc="http://schemas.openxmlformats.org/markup-compatibility/2006" xmlns:a14="http://schemas.microsoft.com/office/drawing/2010/main">
      <mc:Choice Requires="a14">
        <xdr:graphicFrame macro="">
          <xdr:nvGraphicFramePr>
            <xdr:cNvPr id="10" name="PL">
              <a:extLst>
                <a:ext uri="{FF2B5EF4-FFF2-40B4-BE49-F238E27FC236}">
                  <a16:creationId xmlns="" xmlns:a16="http://schemas.microsoft.com/office/drawing/2014/main" id="{00000000-0008-0000-0200-00000A000000}"/>
                </a:ext>
              </a:extLst>
            </xdr:cNvPr>
            <xdr:cNvGraphicFramePr/>
          </xdr:nvGraphicFramePr>
          <xdr:xfrm>
            <a:off x="0" y="0"/>
            <a:ext cx="0" cy="0"/>
          </xdr:xfrm>
          <a:graphic>
            <a:graphicData uri="http://schemas.microsoft.com/office/drawing/2010/slicer">
              <sle:slicer xmlns:sle="http://schemas.microsoft.com/office/drawing/2010/slicer" name="PL"/>
            </a:graphicData>
          </a:graphic>
        </xdr:graphicFrame>
      </mc:Choice>
      <mc:Fallback xmlns="">
        <xdr:sp macro="" textlink="">
          <xdr:nvSpPr>
            <xdr:cNvPr id="0" name=""/>
            <xdr:cNvSpPr>
              <a:spLocks noTextEdit="1"/>
            </xdr:cNvSpPr>
          </xdr:nvSpPr>
          <xdr:spPr>
            <a:xfrm>
              <a:off x="5441950" y="1885951"/>
              <a:ext cx="1828800" cy="13652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4743450</xdr:colOff>
      <xdr:row>0</xdr:row>
      <xdr:rowOff>1035051</xdr:rowOff>
    </xdr:from>
    <xdr:to>
      <xdr:col>4</xdr:col>
      <xdr:colOff>57150</xdr:colOff>
      <xdr:row>1</xdr:row>
      <xdr:rowOff>508001</xdr:rowOff>
    </xdr:to>
    <mc:AlternateContent xmlns:mc="http://schemas.openxmlformats.org/markup-compatibility/2006" xmlns:a14="http://schemas.microsoft.com/office/drawing/2010/main">
      <mc:Choice Requires="a14">
        <xdr:graphicFrame macro="">
          <xdr:nvGraphicFramePr>
            <xdr:cNvPr id="11" name="Function">
              <a:extLst>
                <a:ext uri="{FF2B5EF4-FFF2-40B4-BE49-F238E27FC236}">
                  <a16:creationId xmlns="" xmlns:a16="http://schemas.microsoft.com/office/drawing/2014/main" id="{00000000-0008-0000-0200-00000B000000}"/>
                </a:ext>
              </a:extLst>
            </xdr:cNvPr>
            <xdr:cNvGraphicFramePr/>
          </xdr:nvGraphicFramePr>
          <xdr:xfrm>
            <a:off x="0" y="0"/>
            <a:ext cx="0" cy="0"/>
          </xdr:xfrm>
          <a:graphic>
            <a:graphicData uri="http://schemas.microsoft.com/office/drawing/2010/slicer">
              <sle:slicer xmlns:sle="http://schemas.microsoft.com/office/drawing/2010/slicer" name="Function"/>
            </a:graphicData>
          </a:graphic>
        </xdr:graphicFrame>
      </mc:Choice>
      <mc:Fallback xmlns="">
        <xdr:sp macro="" textlink="">
          <xdr:nvSpPr>
            <xdr:cNvPr id="0" name=""/>
            <xdr:cNvSpPr>
              <a:spLocks noTextEdit="1"/>
            </xdr:cNvSpPr>
          </xdr:nvSpPr>
          <xdr:spPr>
            <a:xfrm>
              <a:off x="5416550" y="1035051"/>
              <a:ext cx="1828800" cy="8445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115215</xdr:colOff>
      <xdr:row>11</xdr:row>
      <xdr:rowOff>159408</xdr:rowOff>
    </xdr:from>
    <xdr:to>
      <xdr:col>10</xdr:col>
      <xdr:colOff>289436</xdr:colOff>
      <xdr:row>16</xdr:row>
      <xdr:rowOff>149679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43015" y="515008"/>
          <a:ext cx="790171" cy="7840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nhanced1.sharepoint.hp.com/FEP/fep.xl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nt72.sharepoint.hp.com/teams/GWE%20MM/PRICELIST%20SUBMISSION/IPG%20PriceList%20JANUARY%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_EX"/>
      <sheetName val="MCC_EX"/>
      <sheetName val="BMU_EX"/>
      <sheetName val="DESC_EX"/>
      <sheetName val="LCLP_EX"/>
      <sheetName val="PMU_EX"/>
      <sheetName val="Sheet1"/>
      <sheetName val="CTRY_FLD_EX"/>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INE-UP &amp; KEY PROMOTIONS"/>
      <sheetName val="Single Function Printers"/>
      <sheetName val="Multi Function Printers"/>
      <sheetName val="Scanners &amp; Digital Senders"/>
      <sheetName val="Wide Format &amp; Large Format"/>
      <sheetName val="Inktjet Accessories"/>
      <sheetName val="Laserjet Accessories "/>
      <sheetName val="DesignJet Accessories"/>
      <sheetName val="HP Care Pack"/>
      <sheetName val="Retail Pricelist"/>
      <sheetName val="Flatfile"/>
      <sheetName val="EPP"/>
      <sheetName val="Legend"/>
    </sheetNames>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lissa Santamaria Rodriguez" refreshedDate="42914.313842476855" createdVersion="5" refreshedVersion="5" minRefreshableVersion="3" recordCount="219">
  <cacheSource type="worksheet">
    <worksheetSource ref="A1:AJ1048576" sheet="Pricing &amp; features"/>
  </cacheSource>
  <cacheFields count="36">
    <cacheField name="Platform" numFmtId="0">
      <sharedItems containsBlank="1"/>
    </cacheField>
    <cacheField name="PL" numFmtId="0">
      <sharedItems containsBlank="1" containsMixedTypes="1" containsNumber="1" containsInteger="1" minValue="65" maxValue="65" count="12">
        <s v="8A"/>
        <s v="PQ"/>
        <s v="4L"/>
        <s v="3Y"/>
        <s v="9C"/>
        <s v="GQ"/>
        <s v="MA"/>
        <s v="C5"/>
        <s v="6A"/>
        <n v="65"/>
        <s v="4X"/>
        <m/>
      </sharedItems>
    </cacheField>
    <cacheField name="Product" numFmtId="0">
      <sharedItems containsBlank="1" count="255">
        <s v="LJ P2035"/>
        <s v="HP LaserJet Pro M402n"/>
        <s v="HP LaserJet Pro M402dne"/>
        <s v="HP LaserJet Pro M402dw"/>
        <s v="HP Color LaserJet Pro M452nw"/>
        <s v="HP Color LaserJet Pro M452dn"/>
        <s v="HP LaserJet Pro M501n"/>
        <s v="HP LaserJet Pro M501dn"/>
        <s v="HP LaserJet Enterprise M506dn"/>
        <s v="HP LaserJet Enterprise M506x"/>
        <s v="HP LaserJet Enterprise M607n"/>
        <s v="HP LaserJet Enterprise M607dn"/>
        <s v="HP LaserJet Enterprise M608n"/>
        <s v="HP LaserJet Enterprise M608dn"/>
        <s v="HP LaserJet Enterprise M608x"/>
        <s v="HP LaserJet Enterprise M609dn"/>
        <s v="HP LaserJet Enterprise M609x"/>
        <s v="HP Color LaserJet Enterprise M552dn "/>
        <s v="HP Color LaserJet Enterprise M553n"/>
        <s v="HP Color LaserJet Enterprise M553dn"/>
        <s v="HP Color LaserJet Enterprise M553x"/>
        <s v="LJ Color CP4025N"/>
        <s v="LJ Color CP4025DN"/>
        <s v="HP Color LaserJet Enterprise M652n"/>
        <s v="HP Color LaserJet Enterprise M652dn"/>
        <s v="HP Color LaserJet Enterprise M653dn"/>
        <s v="HP Color LaserJet Enterprise M653x"/>
        <s v="LJ Ent M712dn"/>
        <s v="LJ Ent M712xh"/>
        <s v="LJ Ent M806dn"/>
        <s v="LJ Ent M806x+"/>
        <s v="LJ Color CP5225"/>
        <s v="LJ Color CP5225n"/>
        <s v="LJ Color CP5225dn"/>
        <s v="LJ Color Ent M750n"/>
        <s v="LJ Color Ent M750dn"/>
        <s v="LJ Color Ent M750xh"/>
        <s v="LJ Color Ent M855dn"/>
        <s v="LJ Color Ent M855xh"/>
        <s v="LJ Color Ent M855x+"/>
        <s v="LJ Ent MFP M725dn"/>
        <s v="LJ Ent MFP M725f"/>
        <s v="LJ Ent MFP M725z"/>
        <s v="LJ Ent MFP M725z+"/>
        <s v="LJ Ent Flow MFP M830z "/>
        <s v="LJ Color MFP M775dn"/>
        <s v="LJ Color MFP M775f"/>
        <s v="LJ Color MFP M775z"/>
        <s v="LJ Color MFP M775z+"/>
        <s v="LJ Color Flow MFP M880z "/>
        <s v="LJ Color Flow MFP M880z+"/>
        <s v="HP PageWide Pro 452dw Printer"/>
        <s v="HP PageWide 352dw Printer"/>
        <s v="HP PageWide Pro 452dwt Printer and Tray"/>
        <s v="HP PageWide Pro 477dw MFP"/>
        <s v="HP PageWide 377dw MFP"/>
        <s v="HP PW Pro 477dwt MFP Printer and Tray"/>
        <s v="HP PageWide Enterprise Color 556dn"/>
        <s v="HP PageWide Enterprise Color 556xh"/>
        <s v="HP PageWide Enterprise Color MFP 586dn"/>
        <s v="HP PageWide Enterprise Color MFP 586f"/>
        <s v="HP PageWide Enterprise Color Flow MFP 586z"/>
        <s v="HP PageWide Pro 750dw"/>
        <s v="HP PageWide Pro MFP 772dn"/>
        <s v="HP PageWide Pro MFP 777z"/>
        <s v="HP LaserJet Pro MFP M426dw"/>
        <s v="HP LaserJet Pro MFP M426fdn"/>
        <s v="HP LaserJet Pro MFP M426fdw"/>
        <s v="HP Color LaserJet Pro MFP M377dw"/>
        <s v="HP Color LaserJet Pro MFP M477fnw"/>
        <s v="HP Color LaserJet Pro MFP M477fdn"/>
        <s v="HP Color LaserJet Pro MFP M477fdw"/>
        <s v="LJ Pro MFP M521dn"/>
        <s v="LJ Pro MFP M521dw"/>
        <s v="LJ Pro Color MFP M570dn"/>
        <s v="LJ Pro ColorMFP M570dw"/>
        <s v="HP LaserJet Enterprise MFP M527dn"/>
        <s v="HP LaserJet Enterprise MFP M527f"/>
        <s v="HP LaserJet Enterprise Flow MFP M527c"/>
        <s v="HP LaserJet Enterprise MFP M631dn"/>
        <s v="HP LaserJet Enterprise Flow MFP M631h"/>
        <s v="HP LaserJet Enterprise MFP M631z"/>
        <s v="HP LaserJet Enterprise MFP M632h"/>
        <s v="HP LaserJet Enterprise MFP M632fht"/>
        <s v="HP LaserJet Enterprise Flow MFP M632z"/>
        <s v="HP Color LaserJet Enterprise MFP M577dn"/>
        <s v="HP Color LaserJet Enterprise MFP M577f"/>
        <s v="HP Color LaserJet Enterprise Flow MFP M577c"/>
        <s v="HP Color LaserJet Enterprise MFP M681dh"/>
        <s v="HP Color LaserJet Enterprise MFP M681f"/>
        <s v="HP Color LaserJet Enterprise Flow MFP M681z"/>
        <s v="HP Color LaserJet Enterprise Flow MFP M682z"/>
        <s v="HP PageWide Pro 500-sheet Paper Tray"/>
        <s v="HP PageWide Pro 2x500-sheet Paper Tray and Stand"/>
        <s v="SYDNEY PAPER TRAY"/>
        <s v="LJ MFP Analog 500 Fax Accessory"/>
        <s v="M552, M553 Printer Cabinet"/>
        <s v="M552, M553 550-Sheet Heavy Media Tray"/>
        <s v="M553 1GB 90-PIN DDR3 SLIM DIMM"/>
        <s v="ENCRYPTED HARD DRIVE ACCESSORY"/>
        <s v="M552, M553 Two-Internal USB Ports for Solutions"/>
        <s v="LJ 500 Sheet Tray"/>
        <s v="HP Color LJ 1x500 Input Device"/>
        <s v="HP 500 Sheet Accessory Tray"/>
        <s v="HP 5000 Staple Cartridge"/>
        <s v="LJ 500-Sht Papr/Hevy Media Tray"/>
        <s v="HP Staple Cartridge Pack"/>
        <s v="LJ ENT COLOR flow MFP M575c / LJ ENT MFP M525c"/>
        <s v="HP 2000 Stapler Cartridge-Twin Pack"/>
        <s v="HP 1000-staples cartridge"/>
        <s v="HP 256MB DDR2 144pin SDRAM DIMM"/>
        <s v="HP 512MB DDR2 200pin x32 DIMM"/>
        <s v="HP 512MB DDR2 144pin x32 DIMM"/>
        <s v="HP ADF10 Pack Cleaning Cloth Package"/>
        <s v="LJ Printer Cabinet"/>
        <s v="HP Jetdirect 2700w USB Wireless Prnt Svr"/>
        <s v="HP Jetdirect ew2500 802.11g Print Server"/>
        <s v="HP 695nw (640n/2700w) Wireless Print Svr"/>
        <s v="HP Jetdirect 640n Print Server"/>
        <s v="HP NFC/Wireless 1200w Mobile Print Accy"/>
        <s v="HP Jetdirect 2800w NFC/Wirelss Drct Accy"/>
        <s v="HP Trusted Platform Module Accessory"/>
        <s v="M506/M527 550-Sheet tray"/>
        <s v="M506/M527 Cabinet"/>
        <s v="Internal USB ports for M506A, M527"/>
        <s v="Internal USB ports-  QTY 100 - for M506A, M527 "/>
        <s v="M552/M553 HP Foreign Interface Harness"/>
        <s v="M402, M426 550-sheet tray"/>
        <s v="M452, M477 550-sheet tray"/>
        <s v="B5L53A - Analog Fax"/>
        <s v="J8030A - 3000w NFC/Wireless Accessory"/>
        <s v="J8031A -  HP Jetdirect 2900nw Print Server"/>
        <s v="HP EDGELINE MFP 3-PACK STAPLE CARTRIDGE"/>
        <s v="HP LJ Swedish Overlay Keyboard"/>
        <s v="1GB DDR3 DIMM"/>
        <s v="HP PageWide Enterprise 500-sheet Paper Tray"/>
        <s v="HP PageWide Enterprise Printer Cabinet and Stand"/>
        <s v="HP PageWide Enterprise 3x500 sheet Paper Tray and Stand"/>
        <s v="HP LaserJet 550-sheet Paper Tray"/>
        <s v="HP LaserJet 1x550-sheet paper feeder with cabinet (EMEA and APJ only)"/>
        <s v="HP LaserJet 1x500-sheet, 2,000-sheet HCI feeder with stand"/>
        <s v="HP LaserJet 3x550-sheet paper feeder with cabinet"/>
        <s v="HP LaserJet Envelope Feeder"/>
        <s v="HP Staple Cartridge Refill"/>
        <s v="HP LaserJet 550-sheet Paper Tray with Stand"/>
        <s v="HP LaserJet 3x550-sheet Paper Tray with Stand"/>
        <s v="HP LaserJet 2,000-sheet HCI with Stand"/>
        <s v="HP LaserJet 2100 sheet Paper Tray"/>
        <s v="HP LaserJet Printer Stand"/>
        <s v="HP Envelope Feeder"/>
        <s v="LJ Printer 220V Maintenance Kit"/>
        <s v="LJ 9000 P.M. kit (110V)"/>
        <s v="LJ 9000 P.M. kit (220V)"/>
        <s v="HP image transfer kit"/>
        <s v="HP CLJ5500 110v Image Fuser Kit"/>
        <s v="LJ 110V PM Kit"/>
        <s v="LJ 220V PM Kit"/>
        <s v="HP Color LJ 110volt Fuser Kit"/>
        <s v="HP Color LJ 220volt Fuser Kit"/>
        <s v="HP Color LJ T2 Roller Kit"/>
        <s v="HP Color LJ Transfer Kit"/>
        <s v="HP Color LJ 110V Fuser Kit"/>
        <s v="HP Color LJ 220V Fuser Kit"/>
        <s v="LJ MFP ADF Maintenance Kit"/>
        <s v="LJ CP3525 Toner Collection Unit"/>
        <s v="LJ CP4525 Toner Collection Unit"/>
        <s v="HP Fuser 110V Preventative Maint Kit"/>
        <s v="HP CP3525 MFP 220V Fuser Kit"/>
        <s v="HP Color LJ CP5525 110V Fuser Kit"/>
        <s v="HP Color LJ CP5525 220V Fuser Kit"/>
        <s v="HP Color LJ CP5525 Toner Kit"/>
        <s v="HP color LJ 3500/3700 220V Fuser"/>
        <s v="HP color LJ 3500/3700 Transfer Kit"/>
        <s v="HP 4600 Series Transfer Kit"/>
        <s v="HP image fuser kit 110V"/>
        <s v="CLJ 5550 Fuser Assembly - 110 Volt"/>
        <s v="CLJ 5550 Fuser Assembly - 220 Volt"/>
        <s v="LJ 4250/4350 Main. Kit (110v)"/>
        <s v="LJ 4250/4350 220v Main. Kit"/>
        <s v="LJ 4345MFP ADF Maintenance Kit"/>
        <s v="LJ 4345MFP 220v maintenance kit"/>
        <s v="LJ 4345MFP ADF mylar sheets"/>
        <s v="HP Image Fuser 110V Kit"/>
        <s v="HP Image Fuser 220V Kit"/>
        <s v="HP CLJ4700 Printer Series Tranfer Kit"/>
        <s v="HP Lj M5035 MFP 220V PM Kit"/>
        <s v="HP M5035 MFP ADF PM Kit"/>
        <s v="LJ 220V Fuser Kit"/>
        <s v="LJ Image Transfer Kit"/>
        <s v="LJ 220V Maintenance Kit"/>
        <s v="LJ 220v Fuser Maintenance Kit"/>
        <s v="LJ Transfer and Roller Kit"/>
        <s v="HP ADF Roller Replacement Kit"/>
        <s v="LJ 220v Maintenance/Fuser Kit"/>
        <s v="HP Color LJ ADF Roller Kit"/>
        <s v="HP 2550/2800 Series Imaging Drum"/>
        <s v="Main Kits - OJ X555/X585 INK COLLECTION UNIT"/>
        <s v="LJ 220v Maintenance Kit for M630 series"/>
        <s v="LJ Ent M4555 MFP 220V PM Kit"/>
        <s v="M552, M553 TONER COLLECTION UNIT"/>
        <s v="M552, M553 220v FUSER KIT"/>
        <s v="LJ ENT 600 series 220V Kit"/>
        <s v="HP 200 ADF Roller Replacement Kit  "/>
        <s v="HP Scanjet Pro 2500 f1"/>
        <s v="HP ScanJet Pro 3500 f1"/>
        <s v="Scanjet 4500 fn1"/>
        <s v="Scanjet Ent Flow 7500 Flatbed Scanner"/>
        <s v="DigtlSndr Flow 8500 fn1 Doc Cap Wkstn"/>
        <s v="Scanjet Ent Flow N9120 Flatbed Scanner"/>
        <s v="HP 100 ADF Roller Replacement Kit"/>
        <s v="HP Scanjet Pro 2000 s1 Sheet Feed Scanner"/>
        <s v="HP Scanjet Pro 3000 s3 Sheet Feed Scanner"/>
        <s v="HP Scanjet Enterprise Flow 5000 s4 Sheet Feed Scanner"/>
        <s v="HP Scanjet Enterprise Flow 7000 s3 Sheet Feed Scanner"/>
        <m/>
        <s v="LJ Ent MFP M630dn" u="1"/>
        <s v="LJ Ent MFP M630f" u="1"/>
        <s v="LJ Color Ent M651n" u="1"/>
        <s v="HP PageWide Mgd 550-Sheet Paper Tray" u="1"/>
        <s v="LJ ENT 600 series 500-Sheet Stapler-Stacker" u="1"/>
        <s v="LJ 500 Sheet Paper Fedr Cabinet /  LJ ENT M651/M680 500-sheet Feeder and Cabinet" u="1"/>
        <s v="HP LaserJet Enterprise M604dn" u="1"/>
        <s v="LJ Color Ent M651dn" u="1"/>
        <s v="LJ ENT 600 series 75-Sheet Envelope Feeder" u="1"/>
        <s v="HP LaserJet Enterprise M604n" u="1"/>
        <s v="Paper Handling - LJ ENT M651/M680 HCI and Stand+" u="1"/>
        <s v="LJ 500-Sheet Paper Tray / LJ ENT M651/M680 1x500 Sheet Input Tray" u="1"/>
        <s v="Paper Handling - LJ ENT M651/M680 9-BIN MAILBOX" u="1"/>
        <s v="LJ ENT 600 series 500-Sheet Stacker" u="1"/>
        <s v="HP LaserJet Enterprise M605x" u="1"/>
        <s v="LJ ENT 600 series 5-BIN MAILBOX" u="1"/>
        <s v="LJ 1x500-sheet paper feeder with cabinet for M630 series" u="1"/>
        <s v="LJ ENT 600 series 1500-Sheet Input Tray" u="1"/>
        <s v="LJ ENT 600 series DUPLEXER" u="1"/>
        <s v="HP LaserJet Enterprise M605dn" u="1"/>
        <s v="LJ Color Ent Flow MFP M680z" u="1"/>
        <s v="HP 900-sheet, 3-bin stapling mailbox for M630 series" u="1"/>
        <s v="HP LaserJet Enterprise M605n" u="1"/>
        <s v="LJ ENT 600 series 500-Sheet Input Tray Feeder" u="1"/>
        <s v="LJ 2x500-sheet, 1,500-sheet HCI feeder with stand for M630 series" u="1"/>
        <s v="LJ Color Ent M651xh" u="1"/>
        <s v="LJ Ent Flow MFP M630h" u="1"/>
        <s v="HP LaserJet Enterprise M606x" u="1"/>
        <s v="HP PageWide Mgd 550Sht Papertray Cabinet" u="1"/>
        <s v="HP PageWide Mgd 3x550Sht Papertray Stand" u="1"/>
        <s v="HP PageWide Mgd 4000 Sht Papertray Stand" u="1"/>
        <s v="LJ 500-sheet Paper Tray for M630 series" u="1"/>
        <s v="LJ Color Ent MFP M680dn" u="1"/>
        <s v="LJ Ent MFP M630h" u="1"/>
        <s v="LJ ENT 600 series Printer STAND" u="1"/>
        <s v="HP LaserJet Enterprise M606dn" u="1"/>
        <s v="LJ ENT 600 series Custom Media Tray" u="1"/>
        <s v="LJ Envelope Feeder for M630 series" u="1"/>
        <s v="LJ Color Ent MFP M680f" u="1"/>
        <s v="LJ Ent Flow MFP M630z" u="1"/>
      </sharedItems>
    </cacheField>
    <cacheField name="P/N" numFmtId="0">
      <sharedItems containsBlank="1" count="259">
        <s v="CE461A"/>
        <s v="C5F93A"/>
        <s v="C5J91A"/>
        <s v="C5F95A"/>
        <s v="CF388A"/>
        <s v="CF389A"/>
        <s v="J8H60A"/>
        <s v="J8H61A"/>
        <s v="F2A69A"/>
        <s v="F2A70A"/>
        <s v="K0Q14A"/>
        <s v="K0Q15A"/>
        <s v="K0Q17A"/>
        <s v="K0Q18A"/>
        <s v="K0Q19A"/>
        <s v="K0Q21A"/>
        <s v="K0Q22A"/>
        <s v="B5L23A"/>
        <s v="B5L24A"/>
        <s v="B5L25A"/>
        <s v="B5L26A"/>
        <s v="CC489A"/>
        <s v="CC490A"/>
        <s v="J7Z98A"/>
        <s v="J7Z99A"/>
        <s v="J8A04A"/>
        <s v="J8A05A"/>
        <s v="CF236A"/>
        <s v="CF238A"/>
        <s v="CZ244A"/>
        <s v="CZ245A"/>
        <s v="CE710A"/>
        <s v="CE711A"/>
        <s v="CE712A"/>
        <s v="D3L08A"/>
        <s v="D3L09A"/>
        <s v="D3L10A"/>
        <s v="A2W77A"/>
        <s v="A2W78A"/>
        <s v="A2W79A"/>
        <s v="CF066A"/>
        <s v="CF067A"/>
        <s v="CF068A"/>
        <s v="CF069A"/>
        <s v="CF367A"/>
        <s v="CC522A"/>
        <s v="CC523A"/>
        <s v="CC524A"/>
        <s v="CF304A"/>
        <s v="A2W75A"/>
        <s v="A2W76A"/>
        <s v="D3Q16B"/>
        <s v="J6U57B"/>
        <s v="W2Z52B"/>
        <s v="D3Q20B"/>
        <s v="J9V80B"/>
        <s v="W2Z53B"/>
        <s v="G1W46A"/>
        <s v="G1W47A"/>
        <s v="G1W39A"/>
        <s v="G1W40A"/>
        <s v="G1W41A"/>
        <s v="Y3Z46B"/>
        <s v="Y3Z54B"/>
        <s v="Y3Z55B"/>
        <s v="F6W13A"/>
        <s v="F6W14A"/>
        <s v="F6W15A"/>
        <s v="M5H23A"/>
        <s v="CF377A"/>
        <s v="CF378A"/>
        <s v="CF379A"/>
        <s v="A8P79A"/>
        <s v="A8P80A"/>
        <s v="CZ271A"/>
        <s v="CZ272A"/>
        <s v="F2A76A"/>
        <s v="F2A77A"/>
        <s v="F2A81A"/>
        <s v="J8J63A"/>
        <s v="J8J64A"/>
        <s v="J8J65A"/>
        <s v="J8J70A"/>
        <s v="J8J71A"/>
        <s v="J8J72A"/>
        <s v="B5L46A"/>
        <s v="B5L47A"/>
        <s v="B5L54A"/>
        <s v="J8A10A"/>
        <s v="J8A11A"/>
        <s v="J8A13A"/>
        <s v="J8A17A"/>
        <s v="D3Q23A"/>
        <s v="P0V04A"/>
        <s v="CN595A"/>
        <s v="CC487A"/>
        <s v="B5L51A"/>
        <s v="B5L34A"/>
        <s v="G6W84A"/>
        <s v="B5L29A"/>
        <s v="B5L28A"/>
        <s v="CE530A"/>
        <s v="CC422A"/>
        <s v="CC425A"/>
        <s v="C8091A"/>
        <s v="CF084A"/>
        <s v="Q7432A"/>
        <s v="A7W13A"/>
        <s v="CC383A"/>
        <s v="Q3216A"/>
        <s v="C8092A"/>
        <s v="CB423A"/>
        <s v="CE467A"/>
        <s v="CE483A"/>
        <s v="C9943B"/>
        <s v="CF085A"/>
        <s v="J8026A"/>
        <s v="J8021A"/>
        <s v="J8024A"/>
        <s v="J8025A"/>
        <s v="E5K46A"/>
        <s v="J8029A"/>
        <s v="F5S62A"/>
        <s v="F2A72A"/>
        <s v="F2A73A"/>
        <s v="F2A87A"/>
        <s v="F2A83A"/>
        <s v="B5L31A"/>
        <s v="D9P29A"/>
        <s v="CF404A"/>
        <s v="B5L53A"/>
        <s v="J8030A"/>
        <s v="J8031A"/>
        <s v="C5967A"/>
        <s v="A7W14A"/>
        <s v="E5K48A"/>
        <s v="G1W43A"/>
        <s v="G1W44A"/>
        <s v="G1W45A"/>
        <s v="J8J89A"/>
        <s v="J8J91A"/>
        <s v="J8J92A"/>
        <s v="J8J93A"/>
        <s v="J8J90A"/>
        <s v="J8J96A"/>
        <s v="P1B09A"/>
        <s v="P1B10A"/>
        <s v="P1B11A"/>
        <s v="P1B12A"/>
        <s v="L0H17A"/>
        <s v="L0H18A"/>
        <s v="L0H19A"/>
        <s v="L0H21A"/>
        <s v="CF065A"/>
        <s v="C9152A"/>
        <s v="C9153A"/>
        <s v="C9734B"/>
        <s v="C9735A"/>
        <s v="CB388A"/>
        <s v="CB389A"/>
        <s v="CB457A"/>
        <s v="CB458A"/>
        <s v="CB459A"/>
        <s v="CB463A"/>
        <s v="CE246A"/>
        <s v="CE247A"/>
        <s v="CE248A"/>
        <s v="CE249A"/>
        <s v="CE254A"/>
        <s v="CE265A"/>
        <s v="CE484A"/>
        <s v="CE506A"/>
        <s v="CE977A"/>
        <s v="CE978A"/>
        <s v="CE980A"/>
        <s v="Q3656A"/>
        <s v="Q3658A"/>
        <s v="Q3675A"/>
        <s v="Q3676A"/>
        <s v="Q3984A"/>
        <s v="Q3985A"/>
        <s v="Q5421A"/>
        <s v="Q5422A"/>
        <s v="Q5997A"/>
        <s v="Q5999A"/>
        <s v="Q6496A"/>
        <s v="Q7502A"/>
        <s v="Q7503A"/>
        <s v="Q7504A"/>
        <s v="Q7833A"/>
        <s v="Q7842A"/>
        <s v="CE515A"/>
        <s v="CE516A"/>
        <s v="CF254A"/>
        <s v="C1N58A"/>
        <s v="D7H14A"/>
        <s v="C1P70A"/>
        <s v="C2H57A"/>
        <s v="CE487C"/>
        <s v="Q3964A"/>
        <s v="B5L09A"/>
        <s v="B3M78A"/>
        <s v="CE732A"/>
        <s v="B5L37A"/>
        <s v="B5L36A"/>
        <s v="F2G77A"/>
        <s v="W5U23A"/>
        <s v="L2747A"/>
        <s v="L2741A"/>
        <s v="L2749A"/>
        <s v="L2725B"/>
        <s v="L2719A"/>
        <s v="L2683B"/>
        <s v="L2718A"/>
        <s v="L2759A"/>
        <s v="L2753A"/>
        <s v="L2755A"/>
        <s v="L2757A"/>
        <m/>
        <s v="F2G73A" u="1"/>
        <s v="B3G87A" u="1"/>
        <s v="F2G71A" u="1"/>
        <s v="B3G85A" u="1"/>
        <s v="CZ249A" u="1"/>
        <s v="P1V18A" u="1"/>
        <s v="P1V16A" u="1"/>
        <s v="E6B72A" u="1"/>
        <s v="E6B70A" u="1"/>
        <s v="F2G81A" u="1"/>
        <s v="P7Z47A" u="1"/>
        <s v="CZ257A" u="1"/>
        <s v="F2G68A" u="1"/>
        <s v="CZ255A" u="1"/>
        <s v="B3M76A" u="1"/>
        <s v="B3M74A" u="1"/>
        <s v="E6B69A" u="1"/>
        <s v="E6B67A" u="1"/>
        <s v="CZ263A" u="1"/>
        <s v="F2G74A" u="1"/>
        <s v="CZ261A" u="1"/>
        <s v="F2G72A" u="1"/>
        <s v="B3G86A" u="1"/>
        <s v="F2G70A" u="1"/>
        <s v="B3G84A" u="1"/>
        <s v="CZ248A" u="1"/>
        <s v="P1V19A" u="1"/>
        <s v="P1V17A" u="1"/>
        <s v="E6B73A" u="1"/>
        <s v="E6B71A" u="1"/>
        <s v="F2G69A" u="1"/>
        <s v="CZ256A" u="1"/>
        <s v="CZ250A" u="1"/>
        <s v="B3M75A" u="1"/>
        <s v="B3M73A" u="1"/>
        <s v="E6B68A" u="1"/>
        <s v="J7X28A" u="1"/>
        <s v="CZ264A" u="1"/>
        <s v="F2G75A" u="1"/>
        <s v="CZ262A" u="1"/>
      </sharedItems>
    </cacheField>
    <cacheField name="REP" numFmtId="0">
      <sharedItems containsString="0" containsBlank="1" containsNumber="1" minValue="12.939921791681479" maxValue="9285.3181656594388" count="221">
        <n v="182.08318521151796"/>
        <n v="219.05439033060793"/>
        <n v="245.8585140419481"/>
        <n v="263.41983647351583"/>
        <n v="254.17703519374336"/>
        <n v="306.8610024884465"/>
        <n v="323.49804479203698"/>
        <n v="365.0906505510132"/>
        <n v="508.35407038748673"/>
        <n v="674.72449342339144"/>
        <n v="507.84571631709923"/>
        <n v="650.88730892285832"/>
        <n v="634.80483469605394"/>
        <n v="760.9228581585495"/>
        <n v="1058.0142196942768"/>
        <n v="930.20476359758266"/>
        <n v="1268.7685744756488"/>
        <n v="476.00426590828295"/>
        <n v="397.44045503021681"/>
        <n v="573.05367934589412"/>
        <n v="970.49413437611088"/>
        <n v="892.85460362602214"/>
        <n v="997.29825808745113"/>
        <n v="1057.1638819765374"/>
        <n v="1226.4457874155707"/>
        <n v="1481.2143618912194"/>
        <n v="1672.0227515108425"/>
        <n v="2375.3999289015287"/>
        <n v="3079.7013864201922"/>
        <n v="4840.45503021685"/>
        <n v="1107.2875933167438"/>
        <n v="1186.7756843227869"/>
        <n v="1345.751866334874"/>
        <n v="2240.4550302168504"/>
        <n v="2431.7810167081411"/>
        <n v="3895.8407394241021"/>
        <n v="3512.2644863135442"/>
        <n v="4894.9875577675084"/>
        <n v="5167.6501955207959"/>
        <n v="2966.9392108069683"/>
        <n v="3840.3839317454676"/>
        <n v="4607.5364379665843"/>
        <n v="4817.3480270174186"/>
        <n v="9285.3181656594388"/>
        <n v="3558.4784927124065"/>
        <n v="4507.7141841450411"/>
        <n v="5185.2115179523644"/>
        <n v="5422.7515108425177"/>
        <n v="7470.0319943121231"/>
        <n v="7679.8435833629583"/>
        <n v="439.03306078919303"/>
        <n v="277.28403839317457"/>
        <n v="577.67507998578037"/>
        <n v="371.56061144685395"/>
        <n v="711.69569854248141"/>
        <n v="615.57056523284757"/>
        <n v="989.9040170636332"/>
        <n v="1626.7330252399572"/>
        <n v="1864.2730181301101"/>
        <n v="2270.9562744400996"/>
        <n v="2061.1446853892644"/>
        <n v="2282.9719161038038"/>
        <n v="3613.9353003910423"/>
        <n v="324.4223249200142"/>
        <n v="360.46924991112689"/>
        <n v="378.03057234269465"/>
        <n v="351.2264486313544"/>
        <n v="376.18201208674009"/>
        <n v="419.62317810167082"/>
        <n v="438.10878066121586"/>
        <n v="693.21009598293642"/>
        <n v="742.19694276573057"/>
        <n v="906.71880554568088"/>
        <n v="950.15997156061155"/>
        <n v="1303.2349804479204"/>
        <n v="1531.5321720583008"/>
        <n v="1954.8524706718806"/>
        <n v="1571.2762175613225"/>
        <n v="2250.6221116246002"/>
        <n v="3461.4290792747956"/>
        <n v="2014.9306789904019"/>
        <n v="2735.8691788126557"/>
        <n v="4131.5321720583006"/>
        <n v="1727.4795591894776"/>
        <n v="1988.1265552790617"/>
        <n v="2392.0369712051188"/>
        <n v="2680.4123711340208"/>
        <n v="3419.8364735158198"/>
        <n v="4575.1866334873803"/>
        <n v="5268.3967294703161"/>
        <n v="184.85602559544969"/>
        <n v="739.42410238179878"/>
        <n v="318.87664415215079"/>
        <n v="24.03128332740846"/>
        <n v="135.86917881265552"/>
        <n v="418.69889797369359"/>
        <n v="312.40668325630998"/>
        <n v="36.046924991112697"/>
        <n v="271.73835762531104"/>
        <n v="31.425524351226446"/>
        <n v="22.182723071453964"/>
        <n v="17.561322431567721"/>
        <n v="24.955563455385711"/>
        <n v="47.138286526839678"/>
        <n v="457.51866334873802"/>
        <n v="644.22324920014216"/>
        <n v="21.258442943476716"/>
        <n v="299.46676146462852"/>
        <n v="231.99431212228939"/>
        <n v="289.29968005687874"/>
        <n v="524.06683256309987"/>
        <n v="476.92854603626029"/>
        <n v="60.078208318521156"/>
        <n v="46.214006398862423"/>
        <n v="85.033771773906864"/>
        <n v="134.02061855670101"/>
        <n v="332.74084607180947"/>
        <n v="20.334162815499468"/>
        <n v="1109.1361535726983"/>
        <n v="92.428012797724847"/>
        <n v="120.15641663704231"/>
        <n v="295.7696409527195"/>
        <n v="45.289726270885176"/>
        <n v="137.71773906861003"/>
        <n v="19.40988268752222"/>
        <n v="14.788482047635977"/>
        <n v="231.07003199431213"/>
        <n v="415.92605758976185"/>
        <n v="1016.7081407749735"/>
        <n v="267.11695698542485"/>
        <n v="443.65446142907928"/>
        <n v="1035.1937433345183"/>
        <n v="905.79452541770354"/>
        <n v="268.04123711340202"/>
        <n v="296.69392108069673"/>
        <n v="525.91539281905443"/>
        <n v="929.82580874511211"/>
        <n v="1051.8307856381089"/>
        <n v="646.99608958407396"/>
        <n v="262.4955563455386"/>
        <n v="310.50266619267683"/>
        <n v="753.28830430145752"/>
        <n v="598.0092428012797"/>
        <n v="290.22396018485608"/>
        <n v="329.96800568787768"/>
        <n v="334.58940632776398"/>
        <n v="344.75648773551364"/>
        <n v="33.551368645574115"/>
        <n v="201.49306789904017"/>
        <n v="250.47991468183434"/>
        <n v="202.41734802701743"/>
        <n v="81.336651261997872"/>
        <n v="266.19267685744757"/>
        <n v="12.939921791681479"/>
        <n v="273.58691788126555"/>
        <n v="103.51937433345184"/>
        <n v="118.30785638108782"/>
        <n v="282.2474226804124"/>
        <n v="295.16885886953429"/>
        <n v="413.15321720583006"/>
        <n v="347.52932811944544"/>
        <n v="270.81407749733387"/>
        <n v="237.53999289015289"/>
        <n v="70.245289726270883"/>
        <n v="325.34660504799149"/>
        <n v="100.74653394952009"/>
        <n v="249.04728048346959"/>
        <n v="230.59864912904376"/>
        <n v="310.85389264130828"/>
        <n v="145.84216139353006"/>
        <n v="194.45005332385352"/>
        <n v="38.893707785282622"/>
        <n v="427.80305723426949"/>
        <n v="80.153572698186991"/>
        <n v="163.59758265197297"/>
        <n v="32.091006043370065"/>
        <n v="213.89690721649484"/>
        <n v="283.75399928901527"/>
        <n v="14.585140419480981"/>
        <n v="156.53608247422684"/>
        <n v="344.03554923569146"/>
        <n v="80.412371134020617"/>
        <n v="330.89228581585496"/>
        <n v="718.165659438322"/>
        <n v="1398.435833629577"/>
        <n v="3200.7820831852114"/>
        <n v="3757.198720227515"/>
        <n v="341.98364735158196"/>
        <n v="471.38286526839676"/>
        <n v="728.33274084607183"/>
        <n v="900.24884464984007"/>
        <m/>
        <n v="418.88849389738124" u="1"/>
        <n v="435.33594027728407" u="1"/>
        <n v="221.82723071453964" u="1"/>
        <n v="952.00853181656589" u="1"/>
        <n v="4118.592250266619" u="1"/>
        <n v="2685.0337717739071" u="1"/>
        <n v="395.59189477426241" u="1"/>
        <n v="2904.088162104515" u="1"/>
        <n v="2230.2879488091003" u="1"/>
        <n v="1996.4450764308569" u="1"/>
        <n v="152.506221116246" u="1"/>
        <n v="247.70707429790261" u="1"/>
        <n v="475.07998578030578" u="1"/>
        <n v="784.71382865268401" u="1"/>
        <n v="495.41414859580522" u="1"/>
        <n v="3002.0618556701029" u="1"/>
        <n v="1069.3921080696766" u="1"/>
        <n v="4852.4706718805555" u="1"/>
        <n v="3595.4496978314965" u="1"/>
        <n v="1094.3476715250622" u="1"/>
        <n v="1029.6480625666547" u="1"/>
        <n v="222.75151084251686" u="1"/>
        <n v="833.62957696409524" u="1"/>
        <n v="267.50799857803059" u="1"/>
        <n v="485.24706718805544" u="1"/>
        <n v="2269.1077141841452" u="1"/>
        <n v="1260.7180945609671" u="1"/>
        <n v="1177.8646759094679" u="1"/>
        <n v="618.34340561677925" u="1"/>
      </sharedItems>
    </cacheField>
    <cacheField name="REP Promo" numFmtId="0">
      <sharedItems containsString="0" containsBlank="1" containsNumber="1" minValue="12.939921791681479" maxValue="9285.3181656594388" count="231">
        <n v="158.73918710747719"/>
        <n v="196.58727337362248"/>
        <n v="198.57803057234267"/>
        <n v="212.76217561322431"/>
        <n v="221.59023580993011"/>
        <n v="267.51984832326104"/>
        <n v="261.28688233202985"/>
        <n v="294.88091006043373"/>
        <n v="430.14575186633488"/>
        <n v="570.92072520440809"/>
        <n v="507.84571631709923"/>
        <n v="650.88730892285832"/>
        <n v="634.80483469605394"/>
        <n v="760.9228581585495"/>
        <n v="1058.0142196942768"/>
        <n v="930.20476359758266"/>
        <n v="1268.7685744756488"/>
        <n v="445.49117193980334"/>
        <n v="346.48655053916337"/>
        <n v="499.58525891693336"/>
        <n v="846.07180945609673"/>
        <n v="892.85460362602214"/>
        <n v="997.29825808745113"/>
        <n v="1057.1638819765374"/>
        <n v="1226.4457874155707"/>
        <n v="1481.2143618912194"/>
        <n v="1672.0227515108425"/>
        <n v="2375.3999289015287"/>
        <n v="3079.7013864201922"/>
        <n v="4840.45503021685"/>
        <n v="1107.2875933167438"/>
        <n v="1186.7756843227869"/>
        <n v="1345.751866334874"/>
        <n v="2240.4550302168504"/>
        <n v="2431.7810167081411"/>
        <n v="3895.8407394241021"/>
        <n v="3512.2644863135442"/>
        <n v="4894.9875577675084"/>
        <n v="5167.6501955207959"/>
        <n v="2966.9392108069683"/>
        <n v="3840.3839317454676"/>
        <n v="4607.5364379665843"/>
        <n v="4817.3480270174186"/>
        <n v="9285.3181656594388"/>
        <n v="3558.4784927124065"/>
        <n v="4507.7141841450411"/>
        <n v="5185.2115179523644"/>
        <n v="5422.7515108425177"/>
        <n v="7470.0319943121231"/>
        <n v="7679.8435833629583"/>
        <n v="326.46048109965636"/>
        <n v="241.7348027017419"/>
        <n v="429.55326460481103"/>
        <n v="426.11683848797247"/>
        <n v="323.92463562033413"/>
        <n v="529.20962199312714"/>
        <n v="615.57056523284757"/>
        <n v="989.9040170636332"/>
        <n v="1626.7330252399572"/>
        <n v="1864.2730181301101"/>
        <n v="2270.9562744400996"/>
        <n v="2061.1446853892644"/>
        <n v="2282.9719161038038"/>
        <n v="3613.9353003910423"/>
        <n v="291.14824031283325"/>
        <n v="323.49804479203698"/>
        <n v="339.25820594857208"/>
        <n v="337.71773906861"/>
        <n v="337.59924161630522"/>
        <n v="376.5849034245764"/>
        <n v="376.32420902950582"/>
        <n v="604.33700675435477"/>
        <n v="647.04348856499587"/>
        <n v="790.47280483469592"/>
        <n v="828.34459059130234"/>
        <n v="1303.2349804479204"/>
        <n v="1531.5321720583008"/>
        <n v="1954.8524706718806"/>
        <n v="1571.2762175613225"/>
        <n v="2250.6221116246002"/>
        <n v="3461.4290792747956"/>
        <n v="2014.9306789904019"/>
        <n v="2735.8691788126557"/>
        <n v="4131.5321720583006"/>
        <n v="1727.4795591894776"/>
        <n v="1988.1265552790617"/>
        <n v="2392.0369712051188"/>
        <n v="2680.4123711340208"/>
        <n v="3419.8364735158198"/>
        <n v="4575.1866334873803"/>
        <n v="5268.3967294703161"/>
        <n v="184.85602559544969"/>
        <n v="739.42410238179878"/>
        <n v="182.08318521151796"/>
        <n v="318.87664415215079"/>
        <n v="263.41983647351583"/>
        <n v="351.2264486313544"/>
        <n v="439.03306078919303"/>
        <n v="24.03128332740846"/>
        <n v="135.86917881265552"/>
        <n v="418.69889797369359"/>
        <n v="312.40668325630998"/>
        <n v="36.046924991112697"/>
        <n v="271.73835762531104"/>
        <n v="31.425524351226446"/>
        <n v="22.182723071453964"/>
        <n v="17.561322431567721"/>
        <n v="24.955563455385711"/>
        <n v="47.138286526839678"/>
        <n v="457.51866334873802"/>
        <n v="644.22324920014216"/>
        <n v="21.258442943476716"/>
        <n v="299.46676146462852"/>
        <n v="231.99431212228939"/>
        <n v="289.29968005687874"/>
        <n v="524.06683256309987"/>
        <n v="476.92854603626029"/>
        <n v="60.078208318521156"/>
        <n v="46.214006398862423"/>
        <n v="85.033771773906864"/>
        <n v="134.02061855670101"/>
        <n v="332.74084607180947"/>
        <n v="20.334162815499468"/>
        <n v="1109.1361535726983"/>
        <n v="92.428012797724847"/>
        <n v="120.15641663704231"/>
        <n v="295.7696409527195"/>
        <n v="45.289726270885176"/>
        <n v="137.71773906861003"/>
        <n v="19.40988268752222"/>
        <n v="14.788482047635977"/>
        <n v="397.44045503021681"/>
        <n v="231.07003199431213"/>
        <n v="415.92605758976185"/>
        <n v="1016.7081407749735"/>
        <n v="267.11695698542485"/>
        <n v="443.65446142907928"/>
        <n v="1035.1937433345183"/>
        <n v="905.79452541770354"/>
        <n v="268.04123711340202"/>
        <n v="296.69392108069673"/>
        <n v="525.91539281905443"/>
        <n v="929.82580874511211"/>
        <n v="1051.8307856381089"/>
        <n v="564.04787297073119"/>
        <n v="365.0906505510132"/>
        <n v="262.4955563455386"/>
        <n v="310.50266619267683"/>
        <n v="753.28830430145752"/>
        <n v="598.0092428012797"/>
        <n v="290.22396018485608"/>
        <n v="329.96800568787768"/>
        <n v="334.58940632776398"/>
        <n v="344.75648773551364"/>
        <n v="33.551368645574115"/>
        <n v="201.49306789904017"/>
        <n v="250.47991468183434"/>
        <n v="202.41734802701743"/>
        <n v="81.336651261997872"/>
        <n v="266.19267685744757"/>
        <n v="12.939921791681479"/>
        <n v="273.58691788126555"/>
        <n v="103.51937433345184"/>
        <n v="118.30785638108782"/>
        <n v="282.2474226804124"/>
        <n v="295.16885886953429"/>
        <n v="413.15321720583006"/>
        <n v="347.52932811944544"/>
        <n v="270.81407749733387"/>
        <n v="237.53999289015289"/>
        <n v="70.245289726270883"/>
        <n v="219.05439033060793"/>
        <n v="325.34660504799149"/>
        <n v="100.74653394952009"/>
        <n v="249.04728048346959"/>
        <n v="230.59864912904376"/>
        <n v="310.85389264130828"/>
        <n v="145.84216139353006"/>
        <n v="194.45005332385352"/>
        <n v="38.893707785282622"/>
        <n v="427.80305723426949"/>
        <n v="80.153572698186991"/>
        <n v="163.59758265197297"/>
        <n v="32.091006043370065"/>
        <n v="213.89690721649484"/>
        <n v="283.75399928901527"/>
        <n v="14.585140419480981"/>
        <n v="156.53608247422684"/>
        <n v="344.03554923569146"/>
        <n v="80.412371134020617"/>
        <n v="309.68124185330015"/>
        <n v="386.6690366157128"/>
        <n v="672.1293992179169"/>
        <n v="1308.7925109610144"/>
        <n v="2995.6037445194925"/>
        <n v="3516.3526484180588"/>
        <n v="320.06161867519853"/>
        <n v="441.1660149306789"/>
        <n v="681.64474463799024"/>
        <n v="842.54058537741435"/>
        <m/>
        <n v="418.88849389738124" u="1"/>
        <n v="435.33594027728407" u="1"/>
        <n v="221.82723071453964" u="1"/>
        <n v="952.00853181656589" u="1"/>
        <n v="4118.592250266619" u="1"/>
        <n v="2685.0337717739071" u="1"/>
        <n v="395.59189477426241" u="1"/>
        <n v="2904.088162104515" u="1"/>
        <n v="2230.2879488091003" u="1"/>
        <n v="254.17703519374336" u="1"/>
        <n v="1996.4450764308569" u="1"/>
        <n v="152.506221116246" u="1"/>
        <n v="247.70707429790261" u="1"/>
        <n v="475.07998578030578" u="1"/>
        <n v="784.71382865268401" u="1"/>
        <n v="495.41414859580522" u="1"/>
        <n v="3002.0618556701029" u="1"/>
        <n v="1069.3921080696766" u="1"/>
        <n v="4852.4706718805555" u="1"/>
        <n v="3595.4496978314965" u="1"/>
        <n v="1094.3476715250622" u="1"/>
        <n v="1029.6480625666547" u="1"/>
        <n v="222.75151084251686" u="1"/>
        <n v="833.62957696409524" u="1"/>
        <n v="267.50799857803059" u="1"/>
        <n v="485.24706718805544" u="1"/>
        <n v="2269.1077141841452" u="1"/>
        <n v="1260.7180945609671" u="1"/>
        <n v="1177.8646759094679" u="1"/>
        <n v="618.34340561677925" u="1"/>
      </sharedItems>
    </cacheField>
    <cacheField name="recupel" numFmtId="0">
      <sharedItems containsString="0" containsBlank="1" containsNumber="1" minValue="0.05" maxValue="0.05"/>
    </cacheField>
    <cacheField name="reprobel" numFmtId="0">
      <sharedItems containsString="0" containsBlank="1" containsNumber="1" containsInteger="1" minValue="0" maxValue="0"/>
    </cacheField>
    <cacheField name="recommended street price" numFmtId="0">
      <sharedItems containsString="0" containsBlank="1" containsNumber="1" minValue="15.71780536793459" maxValue="11235.29548044792" count="221">
        <n v="220.38115410593673"/>
        <n v="265.11631230003559"/>
        <n v="297.54930199075721"/>
        <n v="318.79850213295418"/>
        <n v="307.61471258442947"/>
        <n v="371.36231301102026"/>
        <n v="391.49313419836477"/>
        <n v="441.82018716672599"/>
        <n v="615.16892516885889"/>
        <n v="816.47713704230353"/>
        <n v="614.55381674369005"/>
        <n v="787.63414379665846"/>
        <n v="768.17434998222518"/>
        <n v="920.77715837184485"/>
        <n v="1280.2577058300749"/>
        <n v="1125.6082639530748"/>
        <n v="1535.270475115535"/>
        <n v="576.02566174902233"/>
        <n v="480.96345058656232"/>
        <n v="693.45545200853178"/>
        <n v="1174.358402595094"/>
        <n v="1080.4145703874867"/>
        <n v="1206.7913922858158"/>
        <n v="1279.2287971916101"/>
        <n v="1484.0599027728406"/>
        <n v="1792.3298778883752"/>
        <n v="2023.2080293281192"/>
        <n v="2874.2944139708497"/>
        <n v="3726.4991775684325"/>
        <n v="5857.0110865623883"/>
        <n v="1339.87848791326"/>
        <n v="1436.059078030572"/>
        <n v="1628.4202582651974"/>
        <n v="2711.0110865623892"/>
        <n v="2942.5155302168509"/>
        <n v="4714.0277947031636"/>
        <n v="4249.9005284393888"/>
        <n v="5922.9954448986855"/>
        <n v="6252.9172365801633"/>
        <n v="3590.0569450764319"/>
        <n v="4646.925057412016"/>
        <n v="5575.1795899395674"/>
        <n v="5829.051612691077"/>
        <n v="11235.29548044792"/>
        <n v="4305.8194761820123"/>
        <n v="5454.3946628154999"/>
        <n v="6274.1664367223611"/>
        <n v="6561.5898281194468"/>
        <n v="9038.7992131176688"/>
        <n v="9292.6712358691802"/>
        <n v="531.29050355492359"/>
        <n v="335.57418645574126"/>
        <n v="699.04734678279419"/>
        <n v="449.64883985069326"/>
        <n v="861.21229523640238"/>
        <n v="744.90088393174551"/>
        <n v="1197.8443606469962"/>
        <n v="1968.4074605403482"/>
        <n v="2255.8308519374332"/>
        <n v="2747.9175920725206"/>
        <n v="2494.0455693210101"/>
        <n v="2762.4565184856028"/>
        <n v="4372.9222134731617"/>
        <n v="392.61151315321717"/>
        <n v="436.22829239246352"/>
        <n v="457.47749253466054"/>
        <n v="425.0445028439388"/>
        <n v="455.24073462495551"/>
        <n v="507.8045455030217"/>
        <n v="530.17212460007124"/>
        <n v="838.84471613935295"/>
        <n v="898.11880074653391"/>
        <n v="1097.1902547102738"/>
        <n v="1149.7540655883399"/>
        <n v="1576.9748263419835"/>
        <n v="1853.2144281905439"/>
        <n v="2365.4319895129756"/>
        <n v="1901.3047232492002"/>
        <n v="2723.3132550657665"/>
        <n v="4188.3896859225024"/>
        <n v="2438.1266215783862"/>
        <n v="3310.4622063633137"/>
        <n v="4999.2144281905439"/>
        <n v="2090.3107666192677"/>
        <n v="2405.6936318876647"/>
        <n v="2894.425235158194"/>
        <n v="3243.3594690721652"/>
        <n v="4138.0626329541419"/>
        <n v="5536.0363265197302"/>
        <n v="6374.820542659083"/>
        <n v="223.73629097049414"/>
        <n v="894.76366388197641"/>
        <n v="385.90123942410247"/>
        <n v="29.138352826164237"/>
        <n v="164.46220636331319"/>
        <n v="506.68616654816924"/>
        <n v="378.07258674013508"/>
        <n v="43.67727923924636"/>
        <n v="328.86391272662638"/>
        <n v="38.085384464984003"/>
        <n v="26.901594916459295"/>
        <n v="21.309700142196942"/>
        <n v="30.256731781016711"/>
        <n v="57.097826697476009"/>
        <n v="553.65808265197302"/>
        <n v="779.57063153217189"/>
        <n v="25.783215961606825"/>
        <n v="362.41528137220052"/>
        <n v="280.77361766797014"/>
        <n v="350.11311286882329"/>
        <n v="634.18136740135071"/>
        <n v="577.14404070387491"/>
        <n v="72.755132065410592"/>
        <n v="55.979447742623528"/>
        <n v="102.9513638464273"/>
        <n v="162.22544845360824"/>
        <n v="402.67692374688949"/>
        <n v="24.664837006754357"/>
        <n v="1342.1152458229649"/>
        <n v="111.89839548524706"/>
        <n v="145.44976413082119"/>
        <n v="357.94176555279057"/>
        <n v="54.86106878777106"/>
        <n v="166.69896427301813"/>
        <n v="23.546458051901887"/>
        <n v="17.954563277639533"/>
        <n v="279.65523871311768"/>
        <n v="503.33102968361186"/>
        <n v="1230.2773503377177"/>
        <n v="323.27201795236408"/>
        <n v="536.88239832918589"/>
        <n v="1252.6449294347672"/>
        <n v="1096.0718757554212"/>
        <n v="324.39039690721643"/>
        <n v="359.06014450764303"/>
        <n v="636.41812531105575"/>
        <n v="1125.1497285815856"/>
        <n v="1272.7757506221117"/>
        <n v="782.92576839672938"/>
        <n v="317.68012317810172"/>
        <n v="375.76872609313898"/>
        <n v="911.53934820476354"/>
        <n v="723.65168378954831"/>
        <n v="351.23149182367587"/>
        <n v="399.32178688233199"/>
        <n v="404.91368165659441"/>
        <n v="417.21585015997152"/>
        <n v="40.657656061144678"/>
        <n v="243.86711215783862"/>
        <n v="303.14119676501957"/>
        <n v="244.98549111269108"/>
        <n v="98.477848027017416"/>
        <n v="322.15363899751156"/>
        <n v="15.71780536793459"/>
        <n v="331.1006706363313"/>
        <n v="125.31894294347671"/>
        <n v="143.21300622111625"/>
        <n v="341.57988144329903"/>
        <n v="357.21481923213651"/>
        <n v="499.97589281905437"/>
        <n v="420.57098702452896"/>
        <n v="327.74553377177398"/>
        <n v="287.48389139708502"/>
        <n v="85.057300568787767"/>
        <n v="393.72989210806969"/>
        <n v="121.96380607891929"/>
        <n v="301.40770938499821"/>
        <n v="279.08486544614294"/>
        <n v="376.19371009598302"/>
        <n v="176.52951528617137"/>
        <n v="235.34506452186278"/>
        <n v="47.12188642019197"/>
        <n v="517.70219925346612"/>
        <n v="97.046322964806251"/>
        <n v="198.0135750088873"/>
        <n v="38.890617312477772"/>
        <n v="258.87575773195874"/>
        <n v="343.40283913970848"/>
        <n v="17.708519907571986"/>
        <n v="189.4691597938145"/>
        <n v="416.34351457518665"/>
        <n v="97.359469072164941"/>
        <n v="400.44016583718451"/>
        <n v="869.04094792036949"/>
        <n v="1692.1678586917881"/>
        <n v="3873.0068206541059"/>
        <n v="4546.2709514752933"/>
        <n v="413.8607132954142"/>
        <n v="570.43376697476003"/>
        <n v="881.34311642374678"/>
        <n v="1089.3616020263064"/>
        <m/>
        <n v="526.81698773551375" u="1"/>
        <n v="3514.0071761464633" u="1"/>
        <n v="2745.6808341628157" u="1"/>
        <n v="5871.5500129754719" u="1"/>
        <n v="299.78605990046213" u="1"/>
        <n v="323.74517827941702" u="1"/>
        <n v="949.56423266974753" u="1"/>
        <n v="4350.5546343761107" u="1"/>
        <n v="268.47144916459297" u="1"/>
        <n v="3248.9513638464277" u="1"/>
        <n v="184.59302755065767" u="1"/>
        <n v="2698.7089180590115" u="1"/>
        <n v="748.25602079630278" u="1"/>
        <n v="1425.2767578504561" u="1"/>
        <n v="1008.7522881265552" u="1"/>
        <n v="506.9155776158313" u="1"/>
        <n v="599.51161980092434" u="1"/>
        <n v="1525.5293944187702" u="1"/>
        <n v="1294.0249507643086" u="1"/>
        <n v="587.20945129754705" u="1"/>
        <n v="4983.557122822609" u="1"/>
        <n v="574.90728279416999" u="1"/>
        <n v="478.72669267685751" u="1"/>
        <n v="1151.9908234980446" u="1"/>
        <n v="1245.9346557056522" u="1"/>
        <n v="2415.7590424813366" u="1"/>
        <n v="1324.2211825453251" u="1"/>
        <n v="269.58982811944543" u="1"/>
        <n v="3632.5553453608245" u="1"/>
      </sharedItems>
    </cacheField>
    <cacheField name="promo street price" numFmtId="0">
      <sharedItems containsString="0" containsBlank="1" containsNumber="1" minValue="15.71780536793459" maxValue="11235.29548044792" count="231">
        <n v="192.13491640004742"/>
        <n v="237.93110078208321"/>
        <n v="240.33991699253463"/>
        <n v="257.50273249200143"/>
        <n v="268.18468533001544"/>
        <n v="323.75951647114584"/>
        <n v="316.21762762175609"/>
        <n v="356.86640117312481"/>
        <n v="520.53685975826522"/>
        <n v="690.87457749733369"/>
        <n v="614.55381674369005"/>
        <n v="787.63414379665846"/>
        <n v="768.17434998222518"/>
        <n v="920.77715837184485"/>
        <n v="1280.2577058300749"/>
        <n v="1125.6082639530748"/>
        <n v="1535.270475115535"/>
        <n v="539.10481804716198"/>
        <n v="419.30922615238768"/>
        <n v="604.55866328948935"/>
        <n v="1023.8073894418769"/>
        <n v="1080.4145703874867"/>
        <n v="1206.7913922858158"/>
        <n v="1279.2287971916101"/>
        <n v="1484.0599027728406"/>
        <n v="1792.3298778883752"/>
        <n v="2023.2080293281192"/>
        <n v="2874.2944139708497"/>
        <n v="3726.4991775684325"/>
        <n v="5857.0110865623883"/>
        <n v="1339.87848791326"/>
        <n v="1436.059078030572"/>
        <n v="1628.4202582651974"/>
        <n v="2711.0110865623892"/>
        <n v="2942.5155302168509"/>
        <n v="4714.0277947031636"/>
        <n v="4249.9005284393888"/>
        <n v="5922.9954448986855"/>
        <n v="6252.9172365801633"/>
        <n v="3590.0569450764319"/>
        <n v="4646.925057412016"/>
        <n v="5575.1795899395674"/>
        <n v="5829.051612691077"/>
        <n v="11235.29548044792"/>
        <n v="4305.8194761820123"/>
        <n v="5454.3946628154999"/>
        <n v="6274.1664367223611"/>
        <n v="6561.5898281194468"/>
        <n v="9038.7992131176688"/>
        <n v="9292.6712358691802"/>
        <n v="395.07768213058421"/>
        <n v="292.55961126910768"/>
        <n v="519.81995017182135"/>
        <n v="515.66187457044668"/>
        <n v="392.0093091006043"/>
        <n v="640.40414261168382"/>
        <n v="744.90088393174551"/>
        <n v="1197.8443606469962"/>
        <n v="1968.4074605403482"/>
        <n v="2255.8308519374332"/>
        <n v="2747.9175920725206"/>
        <n v="2494.0455693210101"/>
        <n v="2762.4565184856028"/>
        <n v="4372.9222134731617"/>
        <n v="352.34987077852821"/>
        <n v="391.49313419836477"/>
        <n v="410.56292919777223"/>
        <n v="408.69896427301808"/>
        <n v="408.55558235572931"/>
        <n v="455.72823314373744"/>
        <n v="455.41279292570204"/>
        <n v="731.30827817276918"/>
        <n v="782.98312116364491"/>
        <n v="956.53259384998194"/>
        <n v="1002.3574546154757"/>
        <n v="1576.9748263419835"/>
        <n v="1853.2144281905439"/>
        <n v="2365.4319895129756"/>
        <n v="1901.3047232492002"/>
        <n v="2723.3132550657665"/>
        <n v="4188.3896859225024"/>
        <n v="2438.1266215783862"/>
        <n v="3310.4622063633137"/>
        <n v="4999.2144281905439"/>
        <n v="2090.3107666192677"/>
        <n v="2405.6936318876647"/>
        <n v="2894.425235158194"/>
        <n v="3243.3594690721652"/>
        <n v="4138.0626329541419"/>
        <n v="5536.0363265197302"/>
        <n v="6374.820542659083"/>
        <n v="223.73629097049414"/>
        <n v="894.76366388197641"/>
        <n v="220.38115410593673"/>
        <n v="385.90123942410247"/>
        <n v="318.79850213295418"/>
        <n v="425.0445028439388"/>
        <n v="531.29050355492359"/>
        <n v="29.138352826164237"/>
        <n v="164.46220636331319"/>
        <n v="506.68616654816924"/>
        <n v="378.07258674013508"/>
        <n v="43.67727923924636"/>
        <n v="328.86391272662638"/>
        <n v="38.085384464984003"/>
        <n v="26.901594916459295"/>
        <n v="21.309700142196942"/>
        <n v="30.256731781016711"/>
        <n v="57.097826697476009"/>
        <n v="553.65808265197302"/>
        <n v="779.57063153217189"/>
        <n v="25.783215961606825"/>
        <n v="362.41528137220052"/>
        <n v="280.77361766797014"/>
        <n v="350.11311286882329"/>
        <n v="634.18136740135071"/>
        <n v="577.14404070387491"/>
        <n v="72.755132065410592"/>
        <n v="55.979447742623528"/>
        <n v="102.9513638464273"/>
        <n v="162.22544845360824"/>
        <n v="402.67692374688949"/>
        <n v="24.664837006754357"/>
        <n v="1342.1152458229649"/>
        <n v="111.89839548524706"/>
        <n v="145.44976413082119"/>
        <n v="357.94176555279057"/>
        <n v="54.86106878777106"/>
        <n v="166.69896427301813"/>
        <n v="23.546458051901887"/>
        <n v="17.954563277639533"/>
        <n v="480.96345058656232"/>
        <n v="279.65523871311768"/>
        <n v="503.33102968361186"/>
        <n v="1230.2773503377177"/>
        <n v="323.27201795236408"/>
        <n v="536.88239832918589"/>
        <n v="1252.6449294347672"/>
        <n v="1096.0718757554212"/>
        <n v="324.39039690721643"/>
        <n v="359.06014450764303"/>
        <n v="636.41812531105575"/>
        <n v="1125.1497285815856"/>
        <n v="1272.7757506221117"/>
        <n v="682.55842629458471"/>
        <n v="441.82018716672599"/>
        <n v="317.68012317810172"/>
        <n v="375.76872609313898"/>
        <n v="911.53934820476354"/>
        <n v="723.65168378954831"/>
        <n v="351.23149182367587"/>
        <n v="399.32178688233199"/>
        <n v="404.91368165659441"/>
        <n v="417.21585015997152"/>
        <n v="40.657656061144678"/>
        <n v="243.86711215783862"/>
        <n v="303.14119676501957"/>
        <n v="244.98549111269108"/>
        <n v="98.477848027017416"/>
        <n v="322.15363899751156"/>
        <n v="15.71780536793459"/>
        <n v="331.1006706363313"/>
        <n v="125.31894294347671"/>
        <n v="143.21300622111625"/>
        <n v="341.57988144329903"/>
        <n v="357.21481923213651"/>
        <n v="499.97589281905437"/>
        <n v="420.57098702452896"/>
        <n v="327.74553377177398"/>
        <n v="287.48389139708502"/>
        <n v="85.057300568787767"/>
        <n v="265.11631230003559"/>
        <n v="393.72989210806969"/>
        <n v="121.96380607891929"/>
        <n v="301.40770938499821"/>
        <n v="279.08486544614294"/>
        <n v="376.19371009598302"/>
        <n v="176.52951528617137"/>
        <n v="235.34506452186278"/>
        <n v="47.12188642019197"/>
        <n v="517.70219925346612"/>
        <n v="97.046322964806251"/>
        <n v="198.0135750088873"/>
        <n v="38.890617312477772"/>
        <n v="258.87575773195874"/>
        <n v="343.40283913970848"/>
        <n v="17.708519907571986"/>
        <n v="189.4691597938145"/>
        <n v="416.34351457518665"/>
        <n v="97.359469072164941"/>
        <n v="374.77480264249317"/>
        <n v="467.9300343050125"/>
        <n v="813.33707305367932"/>
        <n v="1583.6994382628272"/>
        <n v="3624.7410308685862"/>
        <n v="4254.8472045858516"/>
        <n v="387.33505859699022"/>
        <n v="533.87137806612145"/>
        <n v="824.85064101196815"/>
        <n v="1019.5346083066713"/>
        <m/>
        <n v="526.81698773551375" u="1"/>
        <n v="3514.0071761464633" u="1"/>
        <n v="2745.6808341628157" u="1"/>
        <n v="5871.5500129754719" u="1"/>
        <n v="299.78605990046213" u="1"/>
        <n v="323.74517827941702" u="1"/>
        <n v="949.56423266974753" u="1"/>
        <n v="4350.5546343761107" u="1"/>
        <n v="268.47144916459297" u="1"/>
        <n v="3248.9513638464277" u="1"/>
        <n v="184.59302755065767" u="1"/>
        <n v="2698.7089180590115" u="1"/>
        <n v="748.25602079630278" u="1"/>
        <n v="1425.2767578504561" u="1"/>
        <n v="1008.7522881265552" u="1"/>
        <n v="506.9155776158313" u="1"/>
        <n v="599.51161980092434" u="1"/>
        <n v="1525.5293944187702" u="1"/>
        <n v="1294.0249507643086" u="1"/>
        <n v="587.20945129754705" u="1"/>
        <n v="4983.557122822609" u="1"/>
        <n v="574.90728279416999" u="1"/>
        <n v="307.61471258442947" u="1"/>
        <n v="478.72669267685751" u="1"/>
        <n v="1151.9908234980446" u="1"/>
        <n v="1245.9346557056522" u="1"/>
        <n v="2415.7590424813366" u="1"/>
        <n v="1324.2211825453251" u="1"/>
        <n v="269.58982811944543" u="1"/>
        <n v="3632.5553453608245" u="1"/>
      </sharedItems>
    </cacheField>
    <cacheField name="Promotion/cashback" numFmtId="0">
      <sharedItems containsBlank="1" count="2">
        <m/>
        <s v="3 year warranty via registration"/>
      </sharedItems>
    </cacheField>
    <cacheField name="trade in Send-In" numFmtId="168">
      <sharedItems containsBlank="1" containsMixedTypes="1" containsNumber="1" containsInteger="1" minValue="50" maxValue="300" count="8">
        <s v="No"/>
        <m/>
        <n v="50"/>
        <n v="75"/>
        <n v="100"/>
        <n v="150"/>
        <n v="200"/>
        <n v="300"/>
      </sharedItems>
    </cacheField>
    <cacheField name="trade in Pick-up" numFmtId="168">
      <sharedItems containsBlank="1" containsMixedTypes="1" containsNumber="1" containsInteger="1" minValue="30" maxValue="250" count="8">
        <s v="No"/>
        <m/>
        <n v="30"/>
        <n v="50"/>
        <n v="75"/>
        <n v="100"/>
        <n v="150"/>
        <n v="250"/>
      </sharedItems>
    </cacheField>
    <cacheField name="B&amp;T eligible" numFmtId="0">
      <sharedItems containsBlank="1" count="3">
        <s v="No"/>
        <s v="Yes"/>
        <m/>
      </sharedItems>
    </cacheField>
    <cacheField name="Print Speed A4 Black (ISO) in ppm " numFmtId="0">
      <sharedItems containsString="0" containsBlank="1" containsNumber="1" containsInteger="1" minValue="20" maxValue="71" count="24">
        <n v="30"/>
        <n v="38"/>
        <n v="27"/>
        <n v="43"/>
        <n v="52"/>
        <n v="61"/>
        <n v="71"/>
        <n v="33"/>
        <n v="35"/>
        <n v="47"/>
        <n v="56"/>
        <n v="41"/>
        <n v="20"/>
        <n v="46"/>
        <n v="40"/>
        <n v="50"/>
        <n v="55"/>
        <n v="65"/>
        <n v="24"/>
        <n v="51"/>
        <m/>
        <n v="57" u="1"/>
        <n v="42" u="1"/>
        <n v="62" u="1"/>
      </sharedItems>
    </cacheField>
    <cacheField name="Print Speed A4 Color (ISO) in ppm" numFmtId="0">
      <sharedItems containsBlank="1" containsMixedTypes="1" containsNumber="1" containsInteger="1" minValue="20" maxValue="56"/>
    </cacheField>
    <cacheField name="RMPV" numFmtId="0">
      <sharedItems containsBlank="1" containsMixedTypes="1" containsNumber="1" containsInteger="1" minValue="15000" maxValue="25000" count="26">
        <s v="500 - 2500"/>
        <s v="750 - 4000"/>
        <s v="1500 - 6000"/>
        <s v="1500 - 7500"/>
        <s v="5000 - 20000"/>
        <s v="5000 - 25000"/>
        <s v="5000 - 30000"/>
        <s v="2000 - 6000"/>
        <s v="2000 - 7500"/>
        <s v="2000 - 12000"/>
        <s v="2000 - 17000"/>
        <s v="10000-50000"/>
        <s v="1500 - 5000"/>
        <s v="2500-13000"/>
        <s v="4000-25000"/>
        <s v="15000-50000"/>
        <s v="2500 - 7500"/>
        <s v="750-4500"/>
        <s v="500-3000"/>
        <s v="2000 -7500"/>
        <n v="15000"/>
        <n v="25000"/>
        <s v="1500 - 4000"/>
        <s v="5000-30000"/>
        <s v="3000-17000"/>
        <m/>
      </sharedItems>
    </cacheField>
    <cacheField name="Minimum recommended monthly print volume" numFmtId="0">
      <sharedItems containsBlank="1" containsMixedTypes="1" containsNumber="1" containsInteger="1" minValue="500" maxValue="15000"/>
    </cacheField>
    <cacheField name="Maximum recommended monthly print volume" numFmtId="0">
      <sharedItems containsBlank="1" containsMixedTypes="1" containsNumber="1" containsInteger="1" minValue="2500" maxValue="50000"/>
    </cacheField>
    <cacheField name="Duty Cycle in pages (A4 Monthly for Printer/MFP)" numFmtId="0">
      <sharedItems containsBlank="1" containsMixedTypes="1" containsNumber="1" containsInteger="1" minValue="25000" maxValue="300000"/>
    </cacheField>
    <cacheField name="Format" numFmtId="0">
      <sharedItems containsBlank="1" count="3">
        <s v="A4"/>
        <s v="A3"/>
        <m/>
      </sharedItems>
    </cacheField>
    <cacheField name="Product2" numFmtId="0">
      <sharedItems containsBlank="1"/>
    </cacheField>
    <cacheField name="JetIntelligence Product " numFmtId="0">
      <sharedItems containsBlank="1" count="3">
        <s v="No"/>
        <s v="Yes"/>
        <m/>
      </sharedItems>
    </cacheField>
    <cacheField name="Technology" numFmtId="0">
      <sharedItems containsBlank="1" count="3">
        <s v="Laser"/>
        <s v="Pagewide"/>
        <m/>
      </sharedItems>
    </cacheField>
    <cacheField name="Function" numFmtId="0">
      <sharedItems containsBlank="1" count="3">
        <s v="SF"/>
        <s v="MF"/>
        <m/>
      </sharedItems>
    </cacheField>
    <cacheField name="Function 2" numFmtId="0">
      <sharedItems containsBlank="1"/>
    </cacheField>
    <cacheField name="Color/Mono" numFmtId="0">
      <sharedItems containsBlank="1" count="3">
        <s v="Mono"/>
        <s v="Color"/>
        <m/>
      </sharedItems>
    </cacheField>
    <cacheField name="Flow" numFmtId="0">
      <sharedItems containsBlank="1" count="3">
        <s v="No"/>
        <s v="Yes"/>
        <m/>
      </sharedItems>
    </cacheField>
    <cacheField name="Copy Speed Black (normal A4)" numFmtId="0">
      <sharedItems containsBlank="1"/>
    </cacheField>
    <cacheField name="Copy Speed Color (normal A4)" numFmtId="0">
      <sharedItems containsBlank="1"/>
    </cacheField>
    <cacheField name="Duplex Print" numFmtId="0">
      <sharedItems containsBlank="1" count="3">
        <s v="No "/>
        <s v="Yes"/>
        <m/>
      </sharedItems>
    </cacheField>
    <cacheField name="Duplex Print option" numFmtId="0">
      <sharedItems containsBlank="1"/>
    </cacheField>
    <cacheField name="Standard Memory (Printer)" numFmtId="0">
      <sharedItems containsBlank="1"/>
    </cacheField>
    <cacheField name="Maximum Memory (Printer)" numFmtId="0">
      <sharedItems containsBlank="1"/>
    </cacheField>
    <cacheField name="Processor Speed" numFmtId="0">
      <sharedItems containsBlank="1"/>
    </cacheField>
    <cacheField name="Number of Recommended Users" numFmtId="0">
      <sharedItems containsBlank="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219">
  <r>
    <s v="A4 SMB SF Laser"/>
    <x v="0"/>
    <x v="0"/>
    <x v="0"/>
    <x v="0"/>
    <x v="0"/>
    <n v="0.05"/>
    <n v="0"/>
    <x v="0"/>
    <x v="0"/>
    <x v="0"/>
    <x v="0"/>
    <x v="0"/>
    <x v="0"/>
    <x v="0"/>
    <s v="n/a"/>
    <x v="0"/>
    <n v="500"/>
    <n v="2500"/>
    <n v="25000"/>
    <x v="0"/>
    <s v="Printer"/>
    <x v="0"/>
    <x v="0"/>
    <x v="0"/>
    <s v="Print"/>
    <x v="0"/>
    <x v="0"/>
    <s v="-"/>
    <s v="-"/>
    <x v="0"/>
    <s v="Manual (driver support provided)"/>
    <s v="16 MB"/>
    <s v="16 MB"/>
    <s v="266 MHz"/>
    <s v="1-5 Users"/>
  </r>
  <r>
    <s v="A4 SMB SF Laser"/>
    <x v="0"/>
    <x v="1"/>
    <x v="1"/>
    <x v="1"/>
    <x v="1"/>
    <n v="0.05"/>
    <n v="0"/>
    <x v="1"/>
    <x v="1"/>
    <x v="1"/>
    <x v="0"/>
    <x v="0"/>
    <x v="1"/>
    <x v="1"/>
    <s v="n/a"/>
    <x v="1"/>
    <n v="750"/>
    <n v="4000"/>
    <n v="80000"/>
    <x v="0"/>
    <s v="Printer"/>
    <x v="1"/>
    <x v="0"/>
    <x v="0"/>
    <s v="Print"/>
    <x v="0"/>
    <x v="0"/>
    <s v="-"/>
    <s v="-"/>
    <x v="0"/>
    <s v="Manual (driver support provided)"/>
    <s v="128 MB"/>
    <s v="128 MB"/>
    <s v="1200 MHz"/>
    <s v="3-10 Users"/>
  </r>
  <r>
    <s v="A4 SMB SF Laser"/>
    <x v="0"/>
    <x v="2"/>
    <x v="2"/>
    <x v="2"/>
    <x v="2"/>
    <n v="0.05"/>
    <n v="0"/>
    <x v="2"/>
    <x v="2"/>
    <x v="1"/>
    <x v="0"/>
    <x v="0"/>
    <x v="1"/>
    <x v="1"/>
    <s v="n/a"/>
    <x v="1"/>
    <n v="750"/>
    <n v="4000"/>
    <n v="80000"/>
    <x v="0"/>
    <s v="Printer"/>
    <x v="1"/>
    <x v="0"/>
    <x v="0"/>
    <s v="Print"/>
    <x v="0"/>
    <x v="0"/>
    <s v="-"/>
    <s v="-"/>
    <x v="1"/>
    <s v="Automatic (standard)"/>
    <s v="256MB"/>
    <s v="256MB"/>
    <s v="1200 MHz"/>
    <s v="3-10 Users"/>
  </r>
  <r>
    <s v="A4 SMB SF Laser"/>
    <x v="0"/>
    <x v="3"/>
    <x v="3"/>
    <x v="3"/>
    <x v="3"/>
    <n v="0.05"/>
    <n v="0"/>
    <x v="3"/>
    <x v="3"/>
    <x v="1"/>
    <x v="0"/>
    <x v="0"/>
    <x v="1"/>
    <x v="1"/>
    <s v="n/a"/>
    <x v="1"/>
    <n v="750"/>
    <n v="4000"/>
    <n v="80000"/>
    <x v="0"/>
    <s v="Printer"/>
    <x v="1"/>
    <x v="0"/>
    <x v="0"/>
    <s v="Print"/>
    <x v="0"/>
    <x v="0"/>
    <s v="-"/>
    <s v="-"/>
    <x v="1"/>
    <s v="Automatic (standard)"/>
    <s v="128MB"/>
    <s v="128MB"/>
    <s v="1200 MHz"/>
    <s v="3-10 Users"/>
  </r>
  <r>
    <s v="A4 SMB SF Laser"/>
    <x v="0"/>
    <x v="4"/>
    <x v="4"/>
    <x v="4"/>
    <x v="4"/>
    <n v="0.05"/>
    <n v="0"/>
    <x v="4"/>
    <x v="4"/>
    <x v="1"/>
    <x v="0"/>
    <x v="0"/>
    <x v="1"/>
    <x v="2"/>
    <n v="27"/>
    <x v="1"/>
    <n v="750"/>
    <n v="4000"/>
    <n v="50000"/>
    <x v="0"/>
    <s v="Printer"/>
    <x v="1"/>
    <x v="0"/>
    <x v="0"/>
    <s v="Print"/>
    <x v="1"/>
    <x v="0"/>
    <s v="-"/>
    <s v="-"/>
    <x v="0"/>
    <s v="Manual (driver support provided)"/>
    <s v="256 MB NAND Flash, 128 MB DRAM"/>
    <s v="256 MB NAND Flash, 128 MB DRAM"/>
    <s v="1200 MHz"/>
    <s v="3-10 Users"/>
  </r>
  <r>
    <s v="A4 SMB SF Laser"/>
    <x v="0"/>
    <x v="5"/>
    <x v="5"/>
    <x v="5"/>
    <x v="5"/>
    <n v="0.05"/>
    <n v="0"/>
    <x v="5"/>
    <x v="5"/>
    <x v="1"/>
    <x v="0"/>
    <x v="0"/>
    <x v="1"/>
    <x v="2"/>
    <n v="27"/>
    <x v="1"/>
    <n v="750"/>
    <n v="4000"/>
    <n v="50000"/>
    <x v="0"/>
    <s v="Printer"/>
    <x v="1"/>
    <x v="0"/>
    <x v="0"/>
    <s v="Print"/>
    <x v="1"/>
    <x v="0"/>
    <s v="-"/>
    <s v="-"/>
    <x v="1"/>
    <s v="Automatic (standard)"/>
    <s v="256 MB NAND Flash, 128 MB DRAM"/>
    <s v="256 MB NAND Flash, 128 MB DRAM"/>
    <s v="1200 MHz"/>
    <s v="3-10 Users"/>
  </r>
  <r>
    <s v="A4 SF Laser high"/>
    <x v="1"/>
    <x v="6"/>
    <x v="6"/>
    <x v="6"/>
    <x v="6"/>
    <n v="0.05"/>
    <n v="0"/>
    <x v="6"/>
    <x v="6"/>
    <x v="1"/>
    <x v="0"/>
    <x v="0"/>
    <x v="1"/>
    <x v="3"/>
    <s v="n/a"/>
    <x v="2"/>
    <n v="1500"/>
    <n v="6000"/>
    <n v="100000"/>
    <x v="0"/>
    <s v="Printer"/>
    <x v="1"/>
    <x v="0"/>
    <x v="0"/>
    <s v="Print"/>
    <x v="0"/>
    <x v="0"/>
    <s v="-"/>
    <s v="-"/>
    <x v="0"/>
    <s v="Manual (driver support provided)"/>
    <s v="256 MB "/>
    <s v="256 MB "/>
    <s v="1.5 GHz"/>
    <s v="5-15 Users"/>
  </r>
  <r>
    <s v="A4 SF Laser high"/>
    <x v="1"/>
    <x v="7"/>
    <x v="7"/>
    <x v="7"/>
    <x v="7"/>
    <n v="0.05"/>
    <n v="0"/>
    <x v="7"/>
    <x v="7"/>
    <x v="1"/>
    <x v="0"/>
    <x v="0"/>
    <x v="1"/>
    <x v="3"/>
    <s v="n/a"/>
    <x v="2"/>
    <n v="1500"/>
    <n v="6000"/>
    <n v="100000"/>
    <x v="0"/>
    <s v="Printer"/>
    <x v="1"/>
    <x v="0"/>
    <x v="0"/>
    <s v="Print"/>
    <x v="0"/>
    <x v="0"/>
    <s v="-"/>
    <s v="-"/>
    <x v="1"/>
    <s v="Automatic (standard)"/>
    <s v="256 MB "/>
    <s v="256 MB "/>
    <s v="1.5 GHz"/>
    <s v="5-15 Users"/>
  </r>
  <r>
    <s v="A4 SF Laser high"/>
    <x v="1"/>
    <x v="8"/>
    <x v="8"/>
    <x v="8"/>
    <x v="8"/>
    <n v="0.05"/>
    <n v="0"/>
    <x v="8"/>
    <x v="8"/>
    <x v="1"/>
    <x v="0"/>
    <x v="0"/>
    <x v="1"/>
    <x v="3"/>
    <s v="n/a"/>
    <x v="3"/>
    <n v="1500"/>
    <n v="7500"/>
    <n v="150000"/>
    <x v="0"/>
    <s v="Printer"/>
    <x v="1"/>
    <x v="0"/>
    <x v="0"/>
    <s v="Print"/>
    <x v="0"/>
    <x v="0"/>
    <s v="-"/>
    <s v="-"/>
    <x v="1"/>
    <s v="Automatic (standard)"/>
    <s v="512 MB"/>
    <s v="1.5 GB"/>
    <s v="1.2 GHz"/>
    <s v="5-15 Users"/>
  </r>
  <r>
    <s v="A4 SF Laser high"/>
    <x v="1"/>
    <x v="9"/>
    <x v="9"/>
    <x v="9"/>
    <x v="9"/>
    <n v="0.05"/>
    <n v="0"/>
    <x v="9"/>
    <x v="9"/>
    <x v="1"/>
    <x v="0"/>
    <x v="0"/>
    <x v="1"/>
    <x v="3"/>
    <s v="n/a"/>
    <x v="3"/>
    <n v="1500"/>
    <n v="7500"/>
    <n v="150000"/>
    <x v="0"/>
    <s v="Printer"/>
    <x v="1"/>
    <x v="0"/>
    <x v="0"/>
    <s v="Print"/>
    <x v="0"/>
    <x v="0"/>
    <s v="-"/>
    <s v="-"/>
    <x v="1"/>
    <s v="Automatic (standard)"/>
    <s v="512 MB"/>
    <s v="1.5 GB"/>
    <s v="1.2 GHz"/>
    <s v="5-15 Users"/>
  </r>
  <r>
    <s v="A4 SF Laser high"/>
    <x v="1"/>
    <x v="10"/>
    <x v="10"/>
    <x v="10"/>
    <x v="10"/>
    <n v="0.05"/>
    <n v="0"/>
    <x v="10"/>
    <x v="10"/>
    <x v="0"/>
    <x v="1"/>
    <x v="1"/>
    <x v="1"/>
    <x v="4"/>
    <s v="n/a"/>
    <x v="4"/>
    <n v="5000"/>
    <n v="20000"/>
    <s v="tbc"/>
    <x v="0"/>
    <s v="Printer"/>
    <x v="1"/>
    <x v="0"/>
    <x v="0"/>
    <s v="Print"/>
    <x v="0"/>
    <x v="0"/>
    <s v="-"/>
    <s v="-"/>
    <x v="1"/>
    <s v="Automatic (standard)"/>
    <m/>
    <m/>
    <m/>
    <s v="10-30 Users"/>
  </r>
  <r>
    <s v="A4 SF Laser high"/>
    <x v="1"/>
    <x v="11"/>
    <x v="11"/>
    <x v="11"/>
    <x v="11"/>
    <n v="0.05"/>
    <n v="0"/>
    <x v="11"/>
    <x v="11"/>
    <x v="0"/>
    <x v="1"/>
    <x v="1"/>
    <x v="1"/>
    <x v="4"/>
    <s v="n/a"/>
    <x v="4"/>
    <n v="5000"/>
    <n v="20000"/>
    <n v="250000"/>
    <x v="0"/>
    <s v="Printer"/>
    <x v="1"/>
    <x v="0"/>
    <x v="0"/>
    <s v="Print"/>
    <x v="0"/>
    <x v="0"/>
    <s v="-"/>
    <s v="-"/>
    <x v="1"/>
    <s v="Automatic (standard)"/>
    <m/>
    <m/>
    <m/>
    <s v="10-30 Users"/>
  </r>
  <r>
    <s v="A4 SF Laser high"/>
    <x v="1"/>
    <x v="12"/>
    <x v="12"/>
    <x v="12"/>
    <x v="12"/>
    <n v="0.05"/>
    <n v="0"/>
    <x v="12"/>
    <x v="12"/>
    <x v="0"/>
    <x v="2"/>
    <x v="2"/>
    <x v="1"/>
    <x v="5"/>
    <s v="n/a"/>
    <x v="5"/>
    <n v="5000"/>
    <n v="25000"/>
    <n v="275000"/>
    <x v="0"/>
    <s v="Printer"/>
    <x v="1"/>
    <x v="0"/>
    <x v="0"/>
    <s v="Print"/>
    <x v="0"/>
    <x v="0"/>
    <s v="-"/>
    <s v="-"/>
    <x v="1"/>
    <s v="Automatic (standard)"/>
    <m/>
    <m/>
    <m/>
    <s v="10-30 Users"/>
  </r>
  <r>
    <s v="A4 SF Laser high"/>
    <x v="1"/>
    <x v="13"/>
    <x v="13"/>
    <x v="13"/>
    <x v="13"/>
    <n v="0.05"/>
    <n v="0"/>
    <x v="13"/>
    <x v="13"/>
    <x v="0"/>
    <x v="2"/>
    <x v="2"/>
    <x v="1"/>
    <x v="5"/>
    <s v="n/a"/>
    <x v="5"/>
    <n v="5000"/>
    <n v="25000"/>
    <n v="275000"/>
    <x v="0"/>
    <s v="Printer"/>
    <x v="1"/>
    <x v="0"/>
    <x v="0"/>
    <s v="Print"/>
    <x v="0"/>
    <x v="0"/>
    <s v="-"/>
    <s v="-"/>
    <x v="1"/>
    <s v="Automatic (standard)"/>
    <m/>
    <m/>
    <m/>
    <s v="10-30 Users"/>
  </r>
  <r>
    <s v="A4 SF Laser high"/>
    <x v="1"/>
    <x v="14"/>
    <x v="14"/>
    <x v="14"/>
    <x v="14"/>
    <n v="0.05"/>
    <n v="0"/>
    <x v="14"/>
    <x v="14"/>
    <x v="0"/>
    <x v="2"/>
    <x v="2"/>
    <x v="1"/>
    <x v="5"/>
    <s v="n/a"/>
    <x v="5"/>
    <n v="5000"/>
    <n v="25000"/>
    <n v="275000"/>
    <x v="0"/>
    <s v="Printer"/>
    <x v="1"/>
    <x v="0"/>
    <x v="0"/>
    <s v="Print"/>
    <x v="0"/>
    <x v="0"/>
    <s v="-"/>
    <s v="-"/>
    <x v="1"/>
    <s v="Automatic (standard)"/>
    <m/>
    <m/>
    <m/>
    <s v="10-30 Users"/>
  </r>
  <r>
    <s v="A4 SF Laser high"/>
    <x v="1"/>
    <x v="15"/>
    <x v="15"/>
    <x v="15"/>
    <x v="15"/>
    <n v="0.05"/>
    <n v="0"/>
    <x v="15"/>
    <x v="15"/>
    <x v="0"/>
    <x v="2"/>
    <x v="2"/>
    <x v="1"/>
    <x v="6"/>
    <s v="n/a"/>
    <x v="6"/>
    <n v="5000"/>
    <n v="30000"/>
    <n v="300000"/>
    <x v="0"/>
    <s v="Printer"/>
    <x v="1"/>
    <x v="0"/>
    <x v="0"/>
    <s v="Print"/>
    <x v="0"/>
    <x v="0"/>
    <s v="-"/>
    <s v="-"/>
    <x v="1"/>
    <s v="Automatic (standard)"/>
    <m/>
    <m/>
    <m/>
    <s v="10-30 Users"/>
  </r>
  <r>
    <s v="A4 SF Laser high"/>
    <x v="1"/>
    <x v="16"/>
    <x v="16"/>
    <x v="16"/>
    <x v="16"/>
    <n v="0.05"/>
    <n v="0"/>
    <x v="16"/>
    <x v="16"/>
    <x v="0"/>
    <x v="2"/>
    <x v="2"/>
    <x v="1"/>
    <x v="6"/>
    <s v="n/a"/>
    <x v="6"/>
    <n v="5000"/>
    <n v="30000"/>
    <n v="300000"/>
    <x v="0"/>
    <s v="Printer"/>
    <x v="1"/>
    <x v="0"/>
    <x v="0"/>
    <s v="Print"/>
    <x v="0"/>
    <x v="0"/>
    <s v="-"/>
    <s v="-"/>
    <x v="1"/>
    <s v="Automatic (standard)"/>
    <m/>
    <m/>
    <m/>
    <s v="10-30 Users"/>
  </r>
  <r>
    <s v="A4 SF Laser high"/>
    <x v="1"/>
    <x v="17"/>
    <x v="17"/>
    <x v="17"/>
    <x v="17"/>
    <n v="0.05"/>
    <n v="0"/>
    <x v="17"/>
    <x v="17"/>
    <x v="1"/>
    <x v="0"/>
    <x v="0"/>
    <x v="1"/>
    <x v="7"/>
    <n v="33"/>
    <x v="7"/>
    <n v="2000"/>
    <n v="6000"/>
    <n v="80000"/>
    <x v="0"/>
    <s v="Printer"/>
    <x v="1"/>
    <x v="0"/>
    <x v="0"/>
    <s v="Print"/>
    <x v="1"/>
    <x v="0"/>
    <s v="-"/>
    <s v="-"/>
    <x v="1"/>
    <s v="Automatic (standard)"/>
    <s v="1 GB"/>
    <s v="1 GB"/>
    <s v="1.2 GHz"/>
    <s v="5-15 Users"/>
  </r>
  <r>
    <s v="A4 SF Laser high"/>
    <x v="1"/>
    <x v="18"/>
    <x v="18"/>
    <x v="18"/>
    <x v="18"/>
    <n v="0.05"/>
    <n v="0"/>
    <x v="18"/>
    <x v="18"/>
    <x v="1"/>
    <x v="0"/>
    <x v="0"/>
    <x v="1"/>
    <x v="1"/>
    <n v="38"/>
    <x v="7"/>
    <n v="2000"/>
    <n v="6000"/>
    <n v="80000"/>
    <x v="0"/>
    <s v="Printer"/>
    <x v="1"/>
    <x v="0"/>
    <x v="0"/>
    <s v="Print"/>
    <x v="1"/>
    <x v="0"/>
    <s v="-"/>
    <s v="-"/>
    <x v="0"/>
    <s v="Manual (driver support provided)"/>
    <s v="1 GB"/>
    <s v="2 GB"/>
    <s v="1.2 GHz"/>
    <s v="5-15 Users"/>
  </r>
  <r>
    <s v="A4 SF Laser high"/>
    <x v="1"/>
    <x v="19"/>
    <x v="19"/>
    <x v="19"/>
    <x v="19"/>
    <n v="0.05"/>
    <n v="0"/>
    <x v="19"/>
    <x v="19"/>
    <x v="1"/>
    <x v="2"/>
    <x v="2"/>
    <x v="1"/>
    <x v="1"/>
    <n v="38"/>
    <x v="7"/>
    <n v="2000"/>
    <n v="6000"/>
    <n v="80000"/>
    <x v="0"/>
    <s v="Printer"/>
    <x v="1"/>
    <x v="0"/>
    <x v="0"/>
    <s v="Print"/>
    <x v="1"/>
    <x v="0"/>
    <s v="-"/>
    <s v="-"/>
    <x v="1"/>
    <s v="Automatic (standard)"/>
    <s v="1 GB"/>
    <s v="2 GB"/>
    <s v="1.2 GHz"/>
    <s v="5-15 Users"/>
  </r>
  <r>
    <s v="A4 SF Laser high"/>
    <x v="1"/>
    <x v="20"/>
    <x v="20"/>
    <x v="20"/>
    <x v="20"/>
    <n v="0.05"/>
    <n v="0"/>
    <x v="20"/>
    <x v="20"/>
    <x v="1"/>
    <x v="2"/>
    <x v="2"/>
    <x v="1"/>
    <x v="1"/>
    <n v="38"/>
    <x v="7"/>
    <n v="2000"/>
    <n v="6000"/>
    <n v="80000"/>
    <x v="0"/>
    <s v="Printer"/>
    <x v="1"/>
    <x v="0"/>
    <x v="0"/>
    <s v="Print"/>
    <x v="1"/>
    <x v="0"/>
    <s v="-"/>
    <s v="-"/>
    <x v="1"/>
    <s v="Automatic (standard)"/>
    <s v="1 GB"/>
    <s v="2 GB"/>
    <s v="1.2 GHz"/>
    <s v="5-15 Users"/>
  </r>
  <r>
    <s v="A4 SF Laser high"/>
    <x v="1"/>
    <x v="21"/>
    <x v="21"/>
    <x v="21"/>
    <x v="21"/>
    <n v="0.05"/>
    <n v="0"/>
    <x v="21"/>
    <x v="21"/>
    <x v="0"/>
    <x v="2"/>
    <x v="2"/>
    <x v="1"/>
    <x v="8"/>
    <n v="35"/>
    <x v="8"/>
    <n v="2000"/>
    <n v="7500"/>
    <n v="100000"/>
    <x v="0"/>
    <s v="Printer"/>
    <x v="0"/>
    <x v="0"/>
    <x v="0"/>
    <s v="Print"/>
    <x v="1"/>
    <x v="0"/>
    <s v="-"/>
    <s v="-"/>
    <x v="0"/>
    <s v="Manual (driver support provided)"/>
    <s v="512 MB"/>
    <s v="1 GB (1024 MB)"/>
    <s v="800 MHz"/>
    <s v="10-30 Users"/>
  </r>
  <r>
    <s v="A4 SF Laser high"/>
    <x v="1"/>
    <x v="22"/>
    <x v="22"/>
    <x v="22"/>
    <x v="22"/>
    <n v="0.05"/>
    <n v="0"/>
    <x v="22"/>
    <x v="22"/>
    <x v="0"/>
    <x v="2"/>
    <x v="2"/>
    <x v="1"/>
    <x v="8"/>
    <n v="35"/>
    <x v="8"/>
    <n v="2000"/>
    <n v="7500"/>
    <n v="100000"/>
    <x v="0"/>
    <s v="Printer"/>
    <x v="0"/>
    <x v="0"/>
    <x v="0"/>
    <s v="Print"/>
    <x v="1"/>
    <x v="0"/>
    <s v="-"/>
    <s v="-"/>
    <x v="1"/>
    <s v="Automatic (standard)"/>
    <s v="512 MB"/>
    <s v="1 GB (1024 MB)"/>
    <s v="800 MHz"/>
    <s v="10-30 Users"/>
  </r>
  <r>
    <s v="A4 SF Laser high"/>
    <x v="1"/>
    <x v="23"/>
    <x v="23"/>
    <x v="15"/>
    <x v="15"/>
    <n v="0.05"/>
    <n v="0"/>
    <x v="15"/>
    <x v="15"/>
    <x v="0"/>
    <x v="2"/>
    <x v="2"/>
    <x v="1"/>
    <x v="9"/>
    <n v="47"/>
    <x v="9"/>
    <n v="2000"/>
    <n v="12000"/>
    <n v="120000"/>
    <x v="0"/>
    <s v="Printer"/>
    <x v="1"/>
    <x v="0"/>
    <x v="0"/>
    <s v="Print"/>
    <x v="1"/>
    <x v="0"/>
    <s v="-"/>
    <s v="-"/>
    <x v="1"/>
    <s v="Automatic (standard)"/>
    <m/>
    <m/>
    <m/>
    <s v="10-30 Users"/>
  </r>
  <r>
    <s v="A4 SF Laser high"/>
    <x v="1"/>
    <x v="24"/>
    <x v="24"/>
    <x v="23"/>
    <x v="23"/>
    <n v="0.05"/>
    <n v="0"/>
    <x v="23"/>
    <x v="23"/>
    <x v="0"/>
    <x v="2"/>
    <x v="2"/>
    <x v="1"/>
    <x v="9"/>
    <n v="47"/>
    <x v="9"/>
    <n v="2000"/>
    <n v="12000"/>
    <n v="120000"/>
    <x v="0"/>
    <s v="Printer"/>
    <x v="1"/>
    <x v="0"/>
    <x v="0"/>
    <s v="Print"/>
    <x v="1"/>
    <x v="0"/>
    <s v="-"/>
    <s v="-"/>
    <x v="1"/>
    <s v="Automatic (standard)"/>
    <m/>
    <m/>
    <m/>
    <s v="10-30 Users"/>
  </r>
  <r>
    <s v="A4 SF Laser high"/>
    <x v="1"/>
    <x v="25"/>
    <x v="25"/>
    <x v="24"/>
    <x v="24"/>
    <n v="0.05"/>
    <n v="0"/>
    <x v="24"/>
    <x v="24"/>
    <x v="0"/>
    <x v="2"/>
    <x v="2"/>
    <x v="1"/>
    <x v="10"/>
    <n v="56"/>
    <x v="10"/>
    <n v="2000"/>
    <n v="17000"/>
    <n v="120000"/>
    <x v="0"/>
    <s v="Printer"/>
    <x v="1"/>
    <x v="0"/>
    <x v="0"/>
    <s v="Print"/>
    <x v="1"/>
    <x v="0"/>
    <s v="-"/>
    <s v="-"/>
    <x v="1"/>
    <s v="Automatic (standard)"/>
    <m/>
    <m/>
    <m/>
    <s v="10-30 Users"/>
  </r>
  <r>
    <s v="A4 SF Laser high"/>
    <x v="1"/>
    <x v="26"/>
    <x v="26"/>
    <x v="25"/>
    <x v="25"/>
    <n v="0.05"/>
    <n v="0"/>
    <x v="25"/>
    <x v="25"/>
    <x v="0"/>
    <x v="2"/>
    <x v="2"/>
    <x v="1"/>
    <x v="10"/>
    <n v="56"/>
    <x v="10"/>
    <n v="2000"/>
    <n v="17000"/>
    <n v="120000"/>
    <x v="0"/>
    <s v="Printer"/>
    <x v="1"/>
    <x v="0"/>
    <x v="0"/>
    <s v="Print"/>
    <x v="1"/>
    <x v="0"/>
    <s v="-"/>
    <s v="-"/>
    <x v="1"/>
    <s v="Automatic (standard)"/>
    <m/>
    <m/>
    <m/>
    <s v="10-30 Users"/>
  </r>
  <r>
    <s v="A3 transactional laser"/>
    <x v="2"/>
    <x v="27"/>
    <x v="27"/>
    <x v="26"/>
    <x v="26"/>
    <n v="0.05"/>
    <n v="0"/>
    <x v="26"/>
    <x v="26"/>
    <x v="0"/>
    <x v="3"/>
    <x v="3"/>
    <x v="0"/>
    <x v="11"/>
    <s v="n/a"/>
    <x v="4"/>
    <n v="5000"/>
    <n v="20000"/>
    <n v="200000"/>
    <x v="1"/>
    <s v="Printer"/>
    <x v="0"/>
    <x v="0"/>
    <x v="0"/>
    <s v="Print"/>
    <x v="0"/>
    <x v="0"/>
    <s v="-"/>
    <s v="-"/>
    <x v="1"/>
    <s v="Automatic (standard)"/>
    <s v="512 MB"/>
    <s v="1 GB"/>
    <s v="800 MHz"/>
    <s v="10-30 Users"/>
  </r>
  <r>
    <s v="A3 transactional laser"/>
    <x v="2"/>
    <x v="28"/>
    <x v="28"/>
    <x v="27"/>
    <x v="27"/>
    <n v="0.05"/>
    <n v="0"/>
    <x v="27"/>
    <x v="27"/>
    <x v="0"/>
    <x v="4"/>
    <x v="4"/>
    <x v="0"/>
    <x v="11"/>
    <s v="n/a"/>
    <x v="4"/>
    <n v="5000"/>
    <n v="20000"/>
    <n v="200000"/>
    <x v="1"/>
    <s v="Printer"/>
    <x v="0"/>
    <x v="0"/>
    <x v="0"/>
    <s v="Print"/>
    <x v="0"/>
    <x v="0"/>
    <s v="-"/>
    <s v="-"/>
    <x v="1"/>
    <s v="Automatic (standard)"/>
    <s v="512 MB"/>
    <s v="1 GB"/>
    <s v="800 MHz"/>
    <s v="10-30 Users"/>
  </r>
  <r>
    <s v="A3 transactional laser"/>
    <x v="2"/>
    <x v="29"/>
    <x v="29"/>
    <x v="28"/>
    <x v="28"/>
    <n v="0.05"/>
    <n v="0"/>
    <x v="28"/>
    <x v="28"/>
    <x v="0"/>
    <x v="5"/>
    <x v="5"/>
    <x v="0"/>
    <x v="10"/>
    <s v="n/a"/>
    <x v="11"/>
    <n v="10000"/>
    <n v="50000"/>
    <n v="300000"/>
    <x v="1"/>
    <s v="Printer"/>
    <x v="0"/>
    <x v="0"/>
    <x v="0"/>
    <s v="Print"/>
    <x v="0"/>
    <x v="0"/>
    <s v="-"/>
    <s v="-"/>
    <x v="1"/>
    <s v="Automatic (standard)"/>
    <s v="1 GB"/>
    <s v="1.5 GB"/>
    <s v="800 MHz"/>
    <s v="Over 25 Users"/>
  </r>
  <r>
    <s v="A3 transactional laser"/>
    <x v="2"/>
    <x v="30"/>
    <x v="30"/>
    <x v="29"/>
    <x v="29"/>
    <n v="0.05"/>
    <n v="0"/>
    <x v="29"/>
    <x v="29"/>
    <x v="0"/>
    <x v="6"/>
    <x v="6"/>
    <x v="0"/>
    <x v="10"/>
    <s v="n/a"/>
    <x v="11"/>
    <n v="10000"/>
    <n v="50000"/>
    <n v="300000"/>
    <x v="1"/>
    <s v="Printer"/>
    <x v="0"/>
    <x v="0"/>
    <x v="0"/>
    <s v="Print"/>
    <x v="0"/>
    <x v="0"/>
    <s v="-"/>
    <s v="-"/>
    <x v="1"/>
    <s v="Automatic (standard)"/>
    <s v="1 GB"/>
    <s v="1.5 GB"/>
    <s v="800 MHz"/>
    <s v="Over 25 Users"/>
  </r>
  <r>
    <s v="A3 transactional laser"/>
    <x v="2"/>
    <x v="31"/>
    <x v="31"/>
    <x v="30"/>
    <x v="30"/>
    <n v="0.05"/>
    <n v="0"/>
    <x v="30"/>
    <x v="30"/>
    <x v="0"/>
    <x v="2"/>
    <x v="2"/>
    <x v="1"/>
    <x v="12"/>
    <n v="20"/>
    <x v="12"/>
    <n v="1500"/>
    <n v="5000"/>
    <n v="75000"/>
    <x v="1"/>
    <s v="Printer"/>
    <x v="0"/>
    <x v="0"/>
    <x v="0"/>
    <s v="Print"/>
    <x v="1"/>
    <x v="0"/>
    <s v="-"/>
    <s v="-"/>
    <x v="0"/>
    <s v="Manual (driver support provided) "/>
    <s v="192 MB"/>
    <s v="448 MB"/>
    <s v="540 MHz"/>
    <s v="5-15 Users"/>
  </r>
  <r>
    <s v="A3 transactional laser"/>
    <x v="2"/>
    <x v="32"/>
    <x v="32"/>
    <x v="31"/>
    <x v="31"/>
    <n v="0.05"/>
    <n v="0"/>
    <x v="31"/>
    <x v="31"/>
    <x v="0"/>
    <x v="2"/>
    <x v="2"/>
    <x v="1"/>
    <x v="12"/>
    <n v="20"/>
    <x v="12"/>
    <n v="1500"/>
    <n v="5000"/>
    <n v="75000"/>
    <x v="1"/>
    <s v="Printer"/>
    <x v="0"/>
    <x v="0"/>
    <x v="0"/>
    <s v="Print"/>
    <x v="1"/>
    <x v="0"/>
    <s v="-"/>
    <s v="-"/>
    <x v="0"/>
    <s v="Manual (driver support provided) "/>
    <s v="192 MB"/>
    <s v="448 MB"/>
    <s v="540 MHz"/>
    <s v="5-15 Users"/>
  </r>
  <r>
    <s v="A3 transactional laser"/>
    <x v="2"/>
    <x v="33"/>
    <x v="33"/>
    <x v="32"/>
    <x v="32"/>
    <n v="0.05"/>
    <n v="0"/>
    <x v="32"/>
    <x v="32"/>
    <x v="0"/>
    <x v="2"/>
    <x v="2"/>
    <x v="1"/>
    <x v="12"/>
    <n v="20"/>
    <x v="12"/>
    <n v="1500"/>
    <n v="5000"/>
    <n v="75000"/>
    <x v="1"/>
    <s v="Printer"/>
    <x v="0"/>
    <x v="0"/>
    <x v="0"/>
    <s v="Print"/>
    <x v="1"/>
    <x v="0"/>
    <s v="-"/>
    <s v="-"/>
    <x v="1"/>
    <s v="Automatic (standard) "/>
    <s v="192 MB"/>
    <s v="448 MB"/>
    <s v="540 MHz"/>
    <s v="5-15 Users"/>
  </r>
  <r>
    <s v="A3 transactional laser"/>
    <x v="2"/>
    <x v="34"/>
    <x v="34"/>
    <x v="33"/>
    <x v="33"/>
    <n v="0.05"/>
    <n v="0"/>
    <x v="33"/>
    <x v="33"/>
    <x v="0"/>
    <x v="4"/>
    <x v="4"/>
    <x v="0"/>
    <x v="0"/>
    <n v="30"/>
    <x v="13"/>
    <n v="2500"/>
    <n v="13000"/>
    <n v="120000"/>
    <x v="1"/>
    <s v="Printer"/>
    <x v="0"/>
    <x v="0"/>
    <x v="0"/>
    <s v="Print"/>
    <x v="1"/>
    <x v="0"/>
    <s v="-"/>
    <s v="-"/>
    <x v="0"/>
    <s v="Manual (driver support provided)"/>
    <s v="1 GB"/>
    <s v="1 GB"/>
    <s v="800 MHz"/>
    <s v="10-30 Users"/>
  </r>
  <r>
    <s v="A3 transactional laser"/>
    <x v="2"/>
    <x v="35"/>
    <x v="35"/>
    <x v="34"/>
    <x v="34"/>
    <n v="0.05"/>
    <n v="0"/>
    <x v="34"/>
    <x v="34"/>
    <x v="0"/>
    <x v="4"/>
    <x v="4"/>
    <x v="0"/>
    <x v="0"/>
    <n v="30"/>
    <x v="13"/>
    <n v="2500"/>
    <n v="13000"/>
    <n v="120000"/>
    <x v="1"/>
    <s v="Printer"/>
    <x v="0"/>
    <x v="0"/>
    <x v="0"/>
    <s v="Print"/>
    <x v="1"/>
    <x v="0"/>
    <s v="-"/>
    <s v="-"/>
    <x v="1"/>
    <s v="Automatic (standard)"/>
    <s v="1 GB"/>
    <s v="1 GB"/>
    <s v="800 MHz"/>
    <s v="10-30 Users"/>
  </r>
  <r>
    <s v="A3 transactional laser"/>
    <x v="2"/>
    <x v="36"/>
    <x v="36"/>
    <x v="35"/>
    <x v="35"/>
    <n v="0.05"/>
    <n v="0"/>
    <x v="35"/>
    <x v="35"/>
    <x v="0"/>
    <x v="5"/>
    <x v="5"/>
    <x v="0"/>
    <x v="0"/>
    <n v="30"/>
    <x v="13"/>
    <n v="2500"/>
    <n v="13000"/>
    <n v="120000"/>
    <x v="1"/>
    <s v="Printer"/>
    <x v="0"/>
    <x v="0"/>
    <x v="0"/>
    <s v="Print"/>
    <x v="1"/>
    <x v="0"/>
    <s v="-"/>
    <s v="-"/>
    <x v="1"/>
    <s v="Automatic (standard)"/>
    <s v="1 GB"/>
    <s v="1 GB"/>
    <s v="800 MHz"/>
    <s v="10-30 Users"/>
  </r>
  <r>
    <s v="A3 transactional laser"/>
    <x v="2"/>
    <x v="37"/>
    <x v="37"/>
    <x v="36"/>
    <x v="36"/>
    <n v="0.05"/>
    <n v="0"/>
    <x v="36"/>
    <x v="36"/>
    <x v="0"/>
    <x v="5"/>
    <x v="5"/>
    <x v="0"/>
    <x v="13"/>
    <n v="46"/>
    <x v="14"/>
    <n v="4000"/>
    <n v="25000"/>
    <n v="175000"/>
    <x v="1"/>
    <s v="Printer"/>
    <x v="0"/>
    <x v="0"/>
    <x v="0"/>
    <s v="Print"/>
    <x v="1"/>
    <x v="0"/>
    <s v="-"/>
    <s v="-"/>
    <x v="1"/>
    <s v="Automatic (standard)"/>
    <s v="1.5 GB (system memory)"/>
    <s v="1.5 GB (system memory)"/>
    <s v="800 MHz"/>
    <s v="Over 25 Users"/>
  </r>
  <r>
    <s v="A3 transactional laser"/>
    <x v="2"/>
    <x v="38"/>
    <x v="38"/>
    <x v="37"/>
    <x v="37"/>
    <n v="0.05"/>
    <n v="0"/>
    <x v="37"/>
    <x v="37"/>
    <x v="0"/>
    <x v="5"/>
    <x v="5"/>
    <x v="0"/>
    <x v="13"/>
    <n v="46"/>
    <x v="14"/>
    <n v="4000"/>
    <n v="25000"/>
    <n v="175000"/>
    <x v="1"/>
    <s v="Printer"/>
    <x v="0"/>
    <x v="0"/>
    <x v="0"/>
    <s v="Print"/>
    <x v="1"/>
    <x v="0"/>
    <s v="-"/>
    <s v="-"/>
    <x v="1"/>
    <s v="Automatic (standard)"/>
    <s v="1.5 GB (system memory)"/>
    <s v="1.5 GB (system memory)"/>
    <s v="800 MHz"/>
    <s v="Over 25 Users"/>
  </r>
  <r>
    <s v="A3 transactional laser"/>
    <x v="2"/>
    <x v="39"/>
    <x v="39"/>
    <x v="38"/>
    <x v="38"/>
    <n v="0.05"/>
    <n v="0"/>
    <x v="38"/>
    <x v="38"/>
    <x v="0"/>
    <x v="5"/>
    <x v="5"/>
    <x v="0"/>
    <x v="13"/>
    <n v="46"/>
    <x v="14"/>
    <n v="4000"/>
    <n v="25000"/>
    <n v="175000"/>
    <x v="1"/>
    <s v="Printer"/>
    <x v="0"/>
    <x v="0"/>
    <x v="0"/>
    <s v="Print"/>
    <x v="1"/>
    <x v="0"/>
    <s v="-"/>
    <s v="-"/>
    <x v="1"/>
    <s v="Automatic (standard)"/>
    <s v="1.5 GB (system memory)"/>
    <s v="1.5 GB (system memory)"/>
    <s v="800 MHz"/>
    <s v="Over 25 Users"/>
  </r>
  <r>
    <s v="A3 transactional laser"/>
    <x v="2"/>
    <x v="40"/>
    <x v="40"/>
    <x v="39"/>
    <x v="39"/>
    <n v="0.05"/>
    <n v="0"/>
    <x v="39"/>
    <x v="39"/>
    <x v="0"/>
    <x v="4"/>
    <x v="4"/>
    <x v="0"/>
    <x v="11"/>
    <s v="n/a"/>
    <x v="4"/>
    <n v="5000"/>
    <n v="20000"/>
    <n v="200000"/>
    <x v="1"/>
    <s v="MFP"/>
    <x v="0"/>
    <x v="0"/>
    <x v="1"/>
    <s v="Print, copy, scan"/>
    <x v="0"/>
    <x v="0"/>
    <s v="Up to 41 cpm"/>
    <s v="-"/>
    <x v="1"/>
    <s v="Automatic (standard)"/>
    <s v="1 GB"/>
    <s v="1.5 GB"/>
    <s v="800 MHz"/>
    <s v="10-30 Users"/>
  </r>
  <r>
    <s v="A3 transactional laser"/>
    <x v="2"/>
    <x v="41"/>
    <x v="41"/>
    <x v="40"/>
    <x v="40"/>
    <n v="0.05"/>
    <n v="0"/>
    <x v="40"/>
    <x v="40"/>
    <x v="0"/>
    <x v="5"/>
    <x v="5"/>
    <x v="0"/>
    <x v="11"/>
    <s v="n/a"/>
    <x v="4"/>
    <n v="5000"/>
    <n v="20000"/>
    <n v="200000"/>
    <x v="1"/>
    <s v="MFP"/>
    <x v="0"/>
    <x v="0"/>
    <x v="1"/>
    <s v="Print, copy, scan, fax"/>
    <x v="0"/>
    <x v="0"/>
    <s v="Up to 41 cpm"/>
    <s v="-"/>
    <x v="1"/>
    <s v="Automatic (standard)"/>
    <s v="1 GB"/>
    <s v="1.5 GB"/>
    <s v="800 MHz"/>
    <s v="10-30 Users"/>
  </r>
  <r>
    <s v="A3 transactional laser"/>
    <x v="2"/>
    <x v="42"/>
    <x v="42"/>
    <x v="41"/>
    <x v="41"/>
    <n v="0.05"/>
    <n v="0"/>
    <x v="41"/>
    <x v="41"/>
    <x v="0"/>
    <x v="6"/>
    <x v="6"/>
    <x v="0"/>
    <x v="11"/>
    <s v="n/a"/>
    <x v="4"/>
    <n v="5000"/>
    <n v="20000"/>
    <n v="200000"/>
    <x v="1"/>
    <s v="MFP"/>
    <x v="0"/>
    <x v="0"/>
    <x v="1"/>
    <s v="Print, copy, scan, fax"/>
    <x v="0"/>
    <x v="0"/>
    <s v="Up to 41 cpm"/>
    <s v="-"/>
    <x v="1"/>
    <s v="Automatic (standard)"/>
    <s v="1 GB"/>
    <s v="1.5 GB"/>
    <s v="800 MHz"/>
    <s v="10-30 Users"/>
  </r>
  <r>
    <s v="A3 transactional laser"/>
    <x v="2"/>
    <x v="43"/>
    <x v="43"/>
    <x v="42"/>
    <x v="42"/>
    <n v="0.05"/>
    <n v="0"/>
    <x v="42"/>
    <x v="42"/>
    <x v="0"/>
    <x v="6"/>
    <x v="6"/>
    <x v="0"/>
    <x v="11"/>
    <s v="n/a"/>
    <x v="4"/>
    <n v="5000"/>
    <n v="20000"/>
    <n v="200000"/>
    <x v="1"/>
    <s v="MFP"/>
    <x v="0"/>
    <x v="0"/>
    <x v="1"/>
    <s v="Print, copy, scan, fax"/>
    <x v="0"/>
    <x v="0"/>
    <s v="Up to 41 cpm"/>
    <s v="-"/>
    <x v="1"/>
    <s v="Automatic (standard)"/>
    <s v="1 GB"/>
    <s v="1.5 GB"/>
    <s v="800 MHz"/>
    <s v="10-30 Users"/>
  </r>
  <r>
    <s v="A3 transactional laser"/>
    <x v="2"/>
    <x v="44"/>
    <x v="44"/>
    <x v="43"/>
    <x v="43"/>
    <n v="0.05"/>
    <n v="0"/>
    <x v="43"/>
    <x v="43"/>
    <x v="0"/>
    <x v="7"/>
    <x v="7"/>
    <x v="0"/>
    <x v="10"/>
    <s v="n/a"/>
    <x v="15"/>
    <n v="15000"/>
    <n v="50000"/>
    <n v="300000"/>
    <x v="1"/>
    <s v="MFP"/>
    <x v="0"/>
    <x v="0"/>
    <x v="1"/>
    <s v="Print, copy, scan, fax"/>
    <x v="0"/>
    <x v="1"/>
    <s v="Up to 56 cpm"/>
    <s v="-"/>
    <x v="1"/>
    <s v="Automatic (standard)"/>
    <s v="1.5 GB"/>
    <s v="1.5 GB"/>
    <s v="800 MHz"/>
    <s v="Over 25 Users"/>
  </r>
  <r>
    <s v="A3 transactional laser"/>
    <x v="2"/>
    <x v="45"/>
    <x v="45"/>
    <x v="44"/>
    <x v="44"/>
    <n v="0.05"/>
    <n v="0"/>
    <x v="44"/>
    <x v="44"/>
    <x v="0"/>
    <x v="5"/>
    <x v="5"/>
    <x v="0"/>
    <x v="0"/>
    <n v="30"/>
    <x v="16"/>
    <n v="2500"/>
    <n v="7500"/>
    <n v="120000"/>
    <x v="1"/>
    <s v="MFP"/>
    <x v="0"/>
    <x v="0"/>
    <x v="1"/>
    <s v="Print, copy, scan, digital send, easy access USB"/>
    <x v="1"/>
    <x v="0"/>
    <s v="Up to 30 cpm"/>
    <s v="Up to 30 cpm"/>
    <x v="1"/>
    <s v="Automatic (standard)"/>
    <s v="1.5 GB"/>
    <s v="1.5 GB"/>
    <s v="800 MHz"/>
    <s v="10-30 Users"/>
  </r>
  <r>
    <s v="A3 transactional laser"/>
    <x v="2"/>
    <x v="46"/>
    <x v="46"/>
    <x v="45"/>
    <x v="45"/>
    <n v="0.05"/>
    <n v="0"/>
    <x v="45"/>
    <x v="45"/>
    <x v="0"/>
    <x v="6"/>
    <x v="6"/>
    <x v="0"/>
    <x v="0"/>
    <n v="30"/>
    <x v="16"/>
    <n v="2500"/>
    <n v="7500"/>
    <n v="120000"/>
    <x v="1"/>
    <s v="MFP"/>
    <x v="0"/>
    <x v="0"/>
    <x v="1"/>
    <s v="Print, copy, scan, fax, digital send, easy access USB"/>
    <x v="1"/>
    <x v="0"/>
    <s v="Up to 30 cpm"/>
    <s v="Up to 30 cpm"/>
    <x v="1"/>
    <s v="Automatic (standard)"/>
    <s v="1.5 GB"/>
    <s v="1.5 GB"/>
    <s v="800 MHz"/>
    <s v="10-30 Users"/>
  </r>
  <r>
    <s v="A3 transactional laser"/>
    <x v="2"/>
    <x v="47"/>
    <x v="47"/>
    <x v="46"/>
    <x v="46"/>
    <n v="0.05"/>
    <n v="0"/>
    <x v="46"/>
    <x v="46"/>
    <x v="0"/>
    <x v="6"/>
    <x v="6"/>
    <x v="0"/>
    <x v="0"/>
    <n v="30"/>
    <x v="16"/>
    <n v="2500"/>
    <n v="7500"/>
    <n v="120000"/>
    <x v="1"/>
    <s v="MFP"/>
    <x v="0"/>
    <x v="0"/>
    <x v="1"/>
    <s v="Print, copy, scan, fax, digital send, easy access USB, offset and staple capabilities"/>
    <x v="1"/>
    <x v="0"/>
    <s v="Up to 30 cpm"/>
    <s v="Up to 30 cpm"/>
    <x v="1"/>
    <s v="Automatic (standard)"/>
    <s v="1.5 GB"/>
    <s v="1.5 GB"/>
    <s v="800 MHz"/>
    <s v="10-30 Users"/>
  </r>
  <r>
    <s v="A3 transactional laser"/>
    <x v="2"/>
    <x v="48"/>
    <x v="48"/>
    <x v="47"/>
    <x v="47"/>
    <n v="0.05"/>
    <n v="0"/>
    <x v="47"/>
    <x v="47"/>
    <x v="0"/>
    <x v="6"/>
    <x v="6"/>
    <x v="0"/>
    <x v="0"/>
    <n v="30"/>
    <x v="16"/>
    <n v="2500"/>
    <n v="7500"/>
    <n v="120000"/>
    <x v="1"/>
    <s v="MFP"/>
    <x v="0"/>
    <x v="0"/>
    <x v="1"/>
    <s v="Print, copy, scan, fax, digital send, easy access USB, offset and staple capabilities"/>
    <x v="1"/>
    <x v="0"/>
    <s v="Up to 30 cpm"/>
    <s v="Up to 30 cpm"/>
    <x v="1"/>
    <s v="Automatic (standard)"/>
    <s v="1.5 GB"/>
    <s v="1.5 GB"/>
    <s v="800 MHz"/>
    <s v="10-30 Users"/>
  </r>
  <r>
    <s v="A3 transactional laser"/>
    <x v="2"/>
    <x v="49"/>
    <x v="49"/>
    <x v="48"/>
    <x v="48"/>
    <n v="0.05"/>
    <n v="0"/>
    <x v="48"/>
    <x v="48"/>
    <x v="0"/>
    <x v="7"/>
    <x v="7"/>
    <x v="0"/>
    <x v="13"/>
    <n v="46"/>
    <x v="5"/>
    <n v="5000"/>
    <n v="25000"/>
    <n v="200000"/>
    <x v="1"/>
    <s v="MFP"/>
    <x v="0"/>
    <x v="0"/>
    <x v="1"/>
    <s v="Print, copy, scan, fax"/>
    <x v="1"/>
    <x v="1"/>
    <s v="Up to 46 cpm"/>
    <s v="Up to 46 cpm"/>
    <x v="1"/>
    <s v="Automatic (standard)"/>
    <s v="2.5 GB (system memory)"/>
    <s v="2.5 GB (system memory)"/>
    <s v="800 MHz"/>
    <s v="Over 25 Users"/>
  </r>
  <r>
    <s v="A3 transactional laser"/>
    <x v="2"/>
    <x v="50"/>
    <x v="50"/>
    <x v="49"/>
    <x v="49"/>
    <n v="0.05"/>
    <n v="0"/>
    <x v="49"/>
    <x v="49"/>
    <x v="0"/>
    <x v="7"/>
    <x v="7"/>
    <x v="0"/>
    <x v="13"/>
    <n v="46"/>
    <x v="5"/>
    <n v="5000"/>
    <n v="25000"/>
    <n v="200000"/>
    <x v="1"/>
    <s v="MFP"/>
    <x v="0"/>
    <x v="0"/>
    <x v="1"/>
    <s v="Print, copy, scan, fax"/>
    <x v="1"/>
    <x v="1"/>
    <s v="Up to 46 cpm"/>
    <s v="Up to 46 cpm"/>
    <x v="1"/>
    <s v="Automatic (standard)"/>
    <s v="2.5 GB (system memory)"/>
    <s v="2.5 GB (system memory)"/>
    <s v="800 MHz"/>
    <s v="Over 25 Users"/>
  </r>
  <r>
    <s v="A4 PW SMB HW"/>
    <x v="3"/>
    <x v="51"/>
    <x v="51"/>
    <x v="50"/>
    <x v="50"/>
    <n v="0.05"/>
    <n v="0"/>
    <x v="50"/>
    <x v="50"/>
    <x v="0"/>
    <x v="0"/>
    <x v="0"/>
    <x v="0"/>
    <x v="14"/>
    <n v="40"/>
    <x v="17"/>
    <n v="750"/>
    <n v="4500"/>
    <n v="50000"/>
    <x v="0"/>
    <s v="Printer"/>
    <x v="0"/>
    <x v="1"/>
    <x v="0"/>
    <s v="Print"/>
    <x v="1"/>
    <x v="0"/>
    <s v="-"/>
    <s v="-"/>
    <x v="1"/>
    <s v="Automatic (standard)"/>
    <s v="512 MB"/>
    <s v="512 MB"/>
    <s v="1.2 GHz"/>
    <s v="3-10 Users"/>
  </r>
  <r>
    <s v="A4 PW SMB HW"/>
    <x v="3"/>
    <x v="52"/>
    <x v="52"/>
    <x v="51"/>
    <x v="51"/>
    <n v="0.05"/>
    <n v="0"/>
    <x v="51"/>
    <x v="51"/>
    <x v="0"/>
    <x v="0"/>
    <x v="0"/>
    <x v="0"/>
    <x v="0"/>
    <n v="30"/>
    <x v="18"/>
    <n v="500"/>
    <n v="3000"/>
    <n v="40000"/>
    <x v="0"/>
    <s v="Printer"/>
    <x v="0"/>
    <x v="1"/>
    <x v="0"/>
    <s v="Print"/>
    <x v="1"/>
    <x v="0"/>
    <s v="-"/>
    <s v="-"/>
    <x v="1"/>
    <s v="Automatic (standard)"/>
    <s v="512 MB"/>
    <s v="512 MB"/>
    <s v="tbc"/>
    <m/>
  </r>
  <r>
    <s v="A4 PW SMB HW"/>
    <x v="3"/>
    <x v="53"/>
    <x v="53"/>
    <x v="52"/>
    <x v="52"/>
    <n v="0.05"/>
    <n v="0"/>
    <x v="52"/>
    <x v="52"/>
    <x v="0"/>
    <x v="0"/>
    <x v="0"/>
    <x v="0"/>
    <x v="14"/>
    <n v="40"/>
    <x v="17"/>
    <n v="750"/>
    <n v="4500"/>
    <n v="50000"/>
    <x v="0"/>
    <s v="Printer"/>
    <x v="0"/>
    <x v="1"/>
    <x v="0"/>
    <s v="Print"/>
    <x v="1"/>
    <x v="0"/>
    <s v="-"/>
    <s v="-"/>
    <x v="1"/>
    <s v="Automatic (standard)"/>
    <s v="512 MB"/>
    <s v="512 MB"/>
    <s v="1.2 GHz"/>
    <s v="3-10 Users"/>
  </r>
  <r>
    <s v="A4 PW SMB HW"/>
    <x v="3"/>
    <x v="54"/>
    <x v="54"/>
    <x v="19"/>
    <x v="53"/>
    <n v="0.05"/>
    <n v="0"/>
    <x v="19"/>
    <x v="53"/>
    <x v="0"/>
    <x v="0"/>
    <x v="0"/>
    <x v="0"/>
    <x v="14"/>
    <n v="40"/>
    <x v="17"/>
    <n v="750"/>
    <n v="4500"/>
    <n v="50000"/>
    <x v="0"/>
    <s v="MFP"/>
    <x v="0"/>
    <x v="1"/>
    <x v="1"/>
    <s v="Print, copy, scan,fax"/>
    <x v="1"/>
    <x v="0"/>
    <s v="Up to 40 cpm"/>
    <s v="Up to 40 cpm"/>
    <x v="1"/>
    <s v="Automatic (standard)"/>
    <s v="768 MB"/>
    <s v="768 MB"/>
    <s v="tbc"/>
    <s v="3-10 Users"/>
  </r>
  <r>
    <s v="A4 PW SMB HW"/>
    <x v="3"/>
    <x v="55"/>
    <x v="55"/>
    <x v="53"/>
    <x v="54"/>
    <n v="0.05"/>
    <n v="0"/>
    <x v="53"/>
    <x v="54"/>
    <x v="0"/>
    <x v="0"/>
    <x v="0"/>
    <x v="0"/>
    <x v="0"/>
    <n v="30"/>
    <x v="18"/>
    <n v="500"/>
    <n v="3000"/>
    <n v="40000"/>
    <x v="0"/>
    <s v="MFP"/>
    <x v="0"/>
    <x v="1"/>
    <x v="1"/>
    <s v="Print, copy, scan,fax"/>
    <x v="1"/>
    <x v="0"/>
    <s v="Up to 30 cpm"/>
    <s v="Up to 30 cpm"/>
    <x v="1"/>
    <s v="Automatic (standard)"/>
    <s v="768 MB"/>
    <s v="768 MB"/>
    <s v="tbc"/>
    <s v="3-10 Users"/>
  </r>
  <r>
    <s v="A4 PW SMB HW"/>
    <x v="3"/>
    <x v="56"/>
    <x v="56"/>
    <x v="54"/>
    <x v="55"/>
    <n v="0.05"/>
    <n v="0"/>
    <x v="54"/>
    <x v="55"/>
    <x v="0"/>
    <x v="0"/>
    <x v="0"/>
    <x v="0"/>
    <x v="14"/>
    <n v="40"/>
    <x v="17"/>
    <n v="750"/>
    <n v="4500"/>
    <n v="50000"/>
    <x v="0"/>
    <s v="MFP"/>
    <x v="0"/>
    <x v="1"/>
    <x v="1"/>
    <s v="Print, copy, scan,fax"/>
    <x v="1"/>
    <x v="0"/>
    <s v="Up to 40 cpm"/>
    <s v="Up to 40 cpm"/>
    <x v="1"/>
    <s v="Automatic (standard)"/>
    <s v="768 MB"/>
    <s v="768 MB"/>
    <s v="tbc"/>
    <s v="3-10 Users"/>
  </r>
  <r>
    <s v="A4 PW EN HW"/>
    <x v="4"/>
    <x v="57"/>
    <x v="57"/>
    <x v="55"/>
    <x v="56"/>
    <n v="0.05"/>
    <n v="0"/>
    <x v="55"/>
    <x v="56"/>
    <x v="0"/>
    <x v="2"/>
    <x v="2"/>
    <x v="0"/>
    <x v="15"/>
    <n v="50"/>
    <x v="8"/>
    <n v="2000"/>
    <n v="7500"/>
    <n v="80000"/>
    <x v="0"/>
    <s v="Printer"/>
    <x v="0"/>
    <x v="1"/>
    <x v="0"/>
    <s v="Print"/>
    <x v="1"/>
    <x v="0"/>
    <s v="-"/>
    <s v="-"/>
    <x v="1"/>
    <s v="Automatic (standard)"/>
    <s v="1.28GB"/>
    <s v="2.30 GB"/>
    <s v="1.2 GHz"/>
    <s v="5-15 Users"/>
  </r>
  <r>
    <s v="A4 PW EN HW"/>
    <x v="4"/>
    <x v="58"/>
    <x v="58"/>
    <x v="56"/>
    <x v="57"/>
    <n v="0.05"/>
    <n v="0"/>
    <x v="56"/>
    <x v="57"/>
    <x v="0"/>
    <x v="2"/>
    <x v="2"/>
    <x v="0"/>
    <x v="15"/>
    <n v="50"/>
    <x v="19"/>
    <n v="2000"/>
    <n v="7500"/>
    <n v="80000"/>
    <x v="0"/>
    <s v="Printer"/>
    <x v="0"/>
    <x v="1"/>
    <x v="0"/>
    <s v="Print"/>
    <x v="1"/>
    <x v="0"/>
    <s v="-"/>
    <s v="-"/>
    <x v="1"/>
    <s v="Automatic (standard)"/>
    <s v="1.28GB"/>
    <s v="2.30 GB"/>
    <s v="1.2 GHz"/>
    <s v="5-15 Users"/>
  </r>
  <r>
    <s v="A4 PW EN HW"/>
    <x v="4"/>
    <x v="59"/>
    <x v="59"/>
    <x v="57"/>
    <x v="58"/>
    <n v="0.05"/>
    <n v="0"/>
    <x v="57"/>
    <x v="58"/>
    <x v="0"/>
    <x v="4"/>
    <x v="4"/>
    <x v="0"/>
    <x v="15"/>
    <n v="50"/>
    <x v="8"/>
    <n v="2000"/>
    <n v="7500"/>
    <n v="80000"/>
    <x v="0"/>
    <s v="MFP"/>
    <x v="0"/>
    <x v="1"/>
    <x v="1"/>
    <s v="Print, copy, scan"/>
    <x v="1"/>
    <x v="0"/>
    <s v="Up to 50 cpm"/>
    <s v="Up to 50 cpm"/>
    <x v="1"/>
    <s v="Automatic (standard)"/>
    <s v="2.05 GB"/>
    <s v="2.82 GB"/>
    <s v="1.2 GHz"/>
    <s v="5-15 Users"/>
  </r>
  <r>
    <s v="A4 PW EN HW"/>
    <x v="4"/>
    <x v="60"/>
    <x v="60"/>
    <x v="58"/>
    <x v="59"/>
    <n v="0.05"/>
    <n v="0"/>
    <x v="58"/>
    <x v="59"/>
    <x v="0"/>
    <x v="4"/>
    <x v="4"/>
    <x v="0"/>
    <x v="15"/>
    <n v="50"/>
    <x v="8"/>
    <n v="2000"/>
    <n v="7500"/>
    <n v="80000"/>
    <x v="0"/>
    <s v="MFP"/>
    <x v="0"/>
    <x v="1"/>
    <x v="1"/>
    <s v="Print, copy, scan, fax"/>
    <x v="1"/>
    <x v="0"/>
    <s v="Up to 50 cpm"/>
    <s v="Up to 50 cpm"/>
    <x v="1"/>
    <s v="Automatic (standard)"/>
    <s v="2.05 GB"/>
    <s v="2.82 GB"/>
    <s v="1.2 GHz"/>
    <s v="5-15 Users"/>
  </r>
  <r>
    <s v="A4 PW EN HW"/>
    <x v="4"/>
    <x v="61"/>
    <x v="61"/>
    <x v="59"/>
    <x v="60"/>
    <n v="0.05"/>
    <n v="0"/>
    <x v="59"/>
    <x v="60"/>
    <x v="0"/>
    <x v="5"/>
    <x v="5"/>
    <x v="0"/>
    <x v="15"/>
    <n v="50"/>
    <x v="8"/>
    <n v="2000"/>
    <n v="7500"/>
    <n v="80000"/>
    <x v="0"/>
    <s v="MFP"/>
    <x v="0"/>
    <x v="1"/>
    <x v="1"/>
    <s v="Print, copy, scan, fax"/>
    <x v="1"/>
    <x v="1"/>
    <s v="Up to 50 cpm"/>
    <s v="Up to 50 cpm"/>
    <x v="1"/>
    <s v="Automatic (standard)"/>
    <s v="2.05 GB"/>
    <s v="2.82 GB"/>
    <s v="1.2 GHz"/>
    <s v="5-15 Users"/>
  </r>
  <r>
    <s v="A3 PW HW"/>
    <x v="5"/>
    <x v="62"/>
    <x v="62"/>
    <x v="60"/>
    <x v="61"/>
    <n v="0.05"/>
    <n v="0"/>
    <x v="60"/>
    <x v="61"/>
    <x v="0"/>
    <x v="1"/>
    <x v="1"/>
    <x v="0"/>
    <x v="16"/>
    <n v="35"/>
    <x v="20"/>
    <s v="tbc"/>
    <s v="tbc"/>
    <s v="tbc"/>
    <x v="1"/>
    <s v="SF"/>
    <x v="0"/>
    <x v="1"/>
    <x v="0"/>
    <m/>
    <x v="2"/>
    <x v="2"/>
    <m/>
    <m/>
    <x v="2"/>
    <m/>
    <m/>
    <m/>
    <m/>
    <m/>
  </r>
  <r>
    <s v="A3 PW HW"/>
    <x v="5"/>
    <x v="63"/>
    <x v="63"/>
    <x v="61"/>
    <x v="62"/>
    <n v="0.05"/>
    <n v="0"/>
    <x v="61"/>
    <x v="62"/>
    <x v="0"/>
    <x v="1"/>
    <x v="1"/>
    <x v="0"/>
    <x v="16"/>
    <n v="35"/>
    <x v="20"/>
    <s v="tbc"/>
    <s v="tbc"/>
    <s v="tbc"/>
    <x v="1"/>
    <s v="MFP"/>
    <x v="0"/>
    <x v="1"/>
    <x v="1"/>
    <m/>
    <x v="2"/>
    <x v="2"/>
    <m/>
    <m/>
    <x v="2"/>
    <m/>
    <m/>
    <m/>
    <m/>
    <m/>
  </r>
  <r>
    <s v="A3 PW HW"/>
    <x v="5"/>
    <x v="64"/>
    <x v="64"/>
    <x v="62"/>
    <x v="63"/>
    <n v="0.05"/>
    <n v="0"/>
    <x v="62"/>
    <x v="63"/>
    <x v="0"/>
    <x v="1"/>
    <x v="1"/>
    <x v="0"/>
    <x v="17"/>
    <n v="45"/>
    <x v="21"/>
    <s v="tbc"/>
    <s v="tbc"/>
    <s v="tbc"/>
    <x v="1"/>
    <s v="MFP"/>
    <x v="0"/>
    <x v="1"/>
    <x v="1"/>
    <m/>
    <x v="2"/>
    <x v="2"/>
    <m/>
    <m/>
    <x v="2"/>
    <m/>
    <m/>
    <m/>
    <m/>
    <m/>
  </r>
  <r>
    <s v="A4 SMB MF laser"/>
    <x v="6"/>
    <x v="65"/>
    <x v="65"/>
    <x v="63"/>
    <x v="64"/>
    <n v="0.05"/>
    <n v="0"/>
    <x v="63"/>
    <x v="64"/>
    <x v="1"/>
    <x v="0"/>
    <x v="0"/>
    <x v="1"/>
    <x v="1"/>
    <s v="n/a"/>
    <x v="1"/>
    <n v="750"/>
    <n v="4000"/>
    <n v="80000"/>
    <x v="0"/>
    <s v="MFP"/>
    <x v="1"/>
    <x v="0"/>
    <x v="1"/>
    <s v="Print, copy, scan"/>
    <x v="0"/>
    <x v="0"/>
    <s v="Up to 38 cpm"/>
    <s v="-"/>
    <x v="1"/>
    <s v="Automatic (standard)"/>
    <s v="256 MB"/>
    <s v="256 MB"/>
    <s v="1200 MHz"/>
    <s v="3-10 Users"/>
  </r>
  <r>
    <s v="A4 SMB MF laser"/>
    <x v="6"/>
    <x v="66"/>
    <x v="66"/>
    <x v="64"/>
    <x v="65"/>
    <n v="0.05"/>
    <n v="0"/>
    <x v="64"/>
    <x v="65"/>
    <x v="1"/>
    <x v="0"/>
    <x v="0"/>
    <x v="1"/>
    <x v="1"/>
    <s v="n/a"/>
    <x v="1"/>
    <n v="750"/>
    <n v="4000"/>
    <n v="80000"/>
    <x v="0"/>
    <s v="MFP"/>
    <x v="1"/>
    <x v="0"/>
    <x v="1"/>
    <s v="Print, copy, scan, fax"/>
    <x v="0"/>
    <x v="0"/>
    <s v="Up to 38 cpm"/>
    <s v="-"/>
    <x v="1"/>
    <s v="Automatic (standard)"/>
    <s v="256 MB"/>
    <s v="256 MB"/>
    <s v="1200 MHz"/>
    <s v="3-10 Users"/>
  </r>
  <r>
    <s v="A4 SMB MF laser"/>
    <x v="6"/>
    <x v="67"/>
    <x v="67"/>
    <x v="65"/>
    <x v="66"/>
    <n v="0.05"/>
    <n v="0"/>
    <x v="65"/>
    <x v="66"/>
    <x v="1"/>
    <x v="0"/>
    <x v="0"/>
    <x v="1"/>
    <x v="1"/>
    <s v="n/a"/>
    <x v="1"/>
    <n v="750"/>
    <n v="4000"/>
    <n v="80000"/>
    <x v="0"/>
    <s v="MFP"/>
    <x v="1"/>
    <x v="0"/>
    <x v="1"/>
    <s v="Print, copy, scan, fax"/>
    <x v="0"/>
    <x v="0"/>
    <s v="Up to 38 cpm"/>
    <s v="-"/>
    <x v="1"/>
    <s v="Automatic (standard)"/>
    <s v="256 MB"/>
    <s v="256 MB"/>
    <s v="1200 MHz"/>
    <s v="3-10 Users"/>
  </r>
  <r>
    <s v="A4 SMB MF laser"/>
    <x v="6"/>
    <x v="68"/>
    <x v="68"/>
    <x v="66"/>
    <x v="67"/>
    <n v="0.05"/>
    <n v="0"/>
    <x v="66"/>
    <x v="67"/>
    <x v="1"/>
    <x v="0"/>
    <x v="0"/>
    <x v="0"/>
    <x v="18"/>
    <n v="24"/>
    <x v="1"/>
    <n v="750"/>
    <n v="4000"/>
    <n v="50000"/>
    <x v="0"/>
    <s v="MFP"/>
    <x v="1"/>
    <x v="0"/>
    <x v="1"/>
    <s v="Print, copy, scan"/>
    <x v="1"/>
    <x v="0"/>
    <s v="Up to 24 cpm"/>
    <s v="Up to 24 cpm"/>
    <x v="0"/>
    <s v="Manual (driver support provided)"/>
    <s v="256 MB"/>
    <s v="256 MB"/>
    <s v="1200 MHz"/>
    <m/>
  </r>
  <r>
    <s v="A4 SMB MF laser"/>
    <x v="6"/>
    <x v="69"/>
    <x v="69"/>
    <x v="67"/>
    <x v="68"/>
    <n v="0.05"/>
    <n v="0"/>
    <x v="67"/>
    <x v="68"/>
    <x v="1"/>
    <x v="0"/>
    <x v="0"/>
    <x v="1"/>
    <x v="2"/>
    <n v="27"/>
    <x v="1"/>
    <n v="750"/>
    <n v="4000"/>
    <n v="50000"/>
    <x v="0"/>
    <s v="MFP"/>
    <x v="1"/>
    <x v="0"/>
    <x v="1"/>
    <s v="Print, copy, scan, fax"/>
    <x v="1"/>
    <x v="0"/>
    <s v="Up to 27 cpm"/>
    <s v="Up to 27 cpm"/>
    <x v="0"/>
    <s v="Manual (driver support provided)"/>
    <s v="256 MB NAND Flash, 128 MB DRAM"/>
    <s v="256 MB NAND Flash, 128 MB DRAM"/>
    <s v="1200 MHz"/>
    <m/>
  </r>
  <r>
    <s v="A4 SMB MF laser"/>
    <x v="6"/>
    <x v="70"/>
    <x v="70"/>
    <x v="68"/>
    <x v="69"/>
    <n v="0.05"/>
    <n v="0"/>
    <x v="68"/>
    <x v="69"/>
    <x v="1"/>
    <x v="0"/>
    <x v="0"/>
    <x v="1"/>
    <x v="2"/>
    <n v="27"/>
    <x v="1"/>
    <n v="750"/>
    <n v="4000"/>
    <n v="50000"/>
    <x v="0"/>
    <s v="MFP"/>
    <x v="1"/>
    <x v="0"/>
    <x v="1"/>
    <s v="Print, copy, scan, fax"/>
    <x v="1"/>
    <x v="0"/>
    <s v="Up to 27 cpm"/>
    <s v="Up to 27 cpm"/>
    <x v="1"/>
    <s v="Automatic (standard)"/>
    <s v="256 MB NAND Flash, 128 MB DRAM"/>
    <s v="256 MB NAND Flash, 128 MB DRAM"/>
    <s v="1200 MHz"/>
    <m/>
  </r>
  <r>
    <s v="A4 SMB MF laser"/>
    <x v="6"/>
    <x v="71"/>
    <x v="71"/>
    <x v="69"/>
    <x v="70"/>
    <n v="0.05"/>
    <n v="0"/>
    <x v="69"/>
    <x v="70"/>
    <x v="1"/>
    <x v="0"/>
    <x v="0"/>
    <x v="1"/>
    <x v="2"/>
    <n v="27"/>
    <x v="1"/>
    <n v="750"/>
    <n v="4000"/>
    <n v="50000"/>
    <x v="0"/>
    <s v="MFP"/>
    <x v="1"/>
    <x v="0"/>
    <x v="1"/>
    <s v="Print, copy, scan, fax"/>
    <x v="1"/>
    <x v="0"/>
    <s v="Up to 27 cpm"/>
    <s v="Up to 27 cpm"/>
    <x v="1"/>
    <s v="Automatic (standard)"/>
    <s v="256 MB NAND Flash, 128 MB DRAM"/>
    <s v="256 MB NAND Flash, 128 MB DRAM"/>
    <s v="1200 MHz"/>
    <m/>
  </r>
  <r>
    <s v="A4 SMB MF laser"/>
    <x v="6"/>
    <x v="72"/>
    <x v="72"/>
    <x v="70"/>
    <x v="71"/>
    <n v="0.05"/>
    <n v="0"/>
    <x v="70"/>
    <x v="71"/>
    <x v="0"/>
    <x v="0"/>
    <x v="0"/>
    <x v="1"/>
    <x v="14"/>
    <s v="n/a"/>
    <x v="7"/>
    <n v="2000"/>
    <n v="6000"/>
    <n v="75000"/>
    <x v="0"/>
    <s v="MFP"/>
    <x v="0"/>
    <x v="0"/>
    <x v="1"/>
    <s v="Print, copy, scan, fax"/>
    <x v="0"/>
    <x v="0"/>
    <s v="Up to 40 cpm"/>
    <s v="-"/>
    <x v="1"/>
    <s v="Automatic (standard)"/>
    <s v="256 MB"/>
    <s v="256 MB"/>
    <s v="800 MHz"/>
    <s v="5-15 Users"/>
  </r>
  <r>
    <s v="A4 SMB MF laser"/>
    <x v="6"/>
    <x v="73"/>
    <x v="73"/>
    <x v="71"/>
    <x v="72"/>
    <n v="0.05"/>
    <n v="0"/>
    <x v="71"/>
    <x v="72"/>
    <x v="0"/>
    <x v="0"/>
    <x v="0"/>
    <x v="1"/>
    <x v="14"/>
    <s v="n/a"/>
    <x v="7"/>
    <n v="2000"/>
    <n v="6000"/>
    <n v="75000"/>
    <x v="0"/>
    <s v="MFP"/>
    <x v="0"/>
    <x v="0"/>
    <x v="1"/>
    <s v="Print, copy, scan, fax"/>
    <x v="0"/>
    <x v="0"/>
    <s v="Up to 40 cpm"/>
    <s v="-"/>
    <x v="1"/>
    <s v="Automatic (standard)"/>
    <s v="256 MB"/>
    <s v="256 MB"/>
    <s v="800 MHz"/>
    <s v="5-15 Users"/>
  </r>
  <r>
    <s v="A4 SMB MF laser"/>
    <x v="6"/>
    <x v="74"/>
    <x v="74"/>
    <x v="72"/>
    <x v="73"/>
    <n v="0.05"/>
    <n v="0"/>
    <x v="72"/>
    <x v="73"/>
    <x v="0"/>
    <x v="0"/>
    <x v="0"/>
    <x v="1"/>
    <x v="0"/>
    <n v="30"/>
    <x v="22"/>
    <n v="1500"/>
    <n v="4000"/>
    <n v="75000"/>
    <x v="0"/>
    <s v="MFP"/>
    <x v="0"/>
    <x v="0"/>
    <x v="1"/>
    <s v="Print, copy, scan, fax"/>
    <x v="1"/>
    <x v="0"/>
    <s v="Up to 30 cpm"/>
    <s v="Up to 30 cpm"/>
    <x v="1"/>
    <s v="Automatic (standard)"/>
    <s v="256 MB"/>
    <s v="256 MB"/>
    <s v="800 MHz"/>
    <s v="5-15 Users"/>
  </r>
  <r>
    <s v="A4 SMB MF laser"/>
    <x v="6"/>
    <x v="75"/>
    <x v="75"/>
    <x v="73"/>
    <x v="74"/>
    <n v="0.05"/>
    <n v="0"/>
    <x v="73"/>
    <x v="74"/>
    <x v="0"/>
    <x v="0"/>
    <x v="0"/>
    <x v="1"/>
    <x v="0"/>
    <n v="30"/>
    <x v="22"/>
    <n v="1500"/>
    <n v="4000"/>
    <n v="75000"/>
    <x v="0"/>
    <s v="MFP"/>
    <x v="0"/>
    <x v="0"/>
    <x v="1"/>
    <s v="Print, copy, scan, fax"/>
    <x v="1"/>
    <x v="0"/>
    <s v="Up to 30 cpm"/>
    <s v="Up to 30 cpm"/>
    <x v="1"/>
    <s v="Automatic (standard)"/>
    <s v="256 MB"/>
    <s v="256 MB"/>
    <s v="800 MHz"/>
    <s v="5-15 Users"/>
  </r>
  <r>
    <s v="A4 MF laser high"/>
    <x v="7"/>
    <x v="76"/>
    <x v="76"/>
    <x v="74"/>
    <x v="75"/>
    <n v="0.05"/>
    <n v="0"/>
    <x v="74"/>
    <x v="75"/>
    <x v="0"/>
    <x v="3"/>
    <x v="3"/>
    <x v="1"/>
    <x v="3"/>
    <s v="n/a"/>
    <x v="8"/>
    <n v="2000"/>
    <n v="7500"/>
    <n v="150000"/>
    <x v="0"/>
    <s v="MFP"/>
    <x v="1"/>
    <x v="0"/>
    <x v="1"/>
    <s v="Print, copy, scan"/>
    <x v="0"/>
    <x v="0"/>
    <s v="Up to 43 cpm"/>
    <s v="-"/>
    <x v="1"/>
    <s v="Automatic (standard)"/>
    <s v="1.25 GB"/>
    <s v="2 GB"/>
    <s v="1.2 GHz"/>
    <s v="5-15 Users"/>
  </r>
  <r>
    <s v="A4 MF laser high"/>
    <x v="7"/>
    <x v="77"/>
    <x v="77"/>
    <x v="75"/>
    <x v="76"/>
    <n v="0.05"/>
    <n v="0"/>
    <x v="75"/>
    <x v="76"/>
    <x v="0"/>
    <x v="3"/>
    <x v="3"/>
    <x v="1"/>
    <x v="3"/>
    <s v="n/a"/>
    <x v="8"/>
    <n v="2000"/>
    <n v="7500"/>
    <n v="150000"/>
    <x v="0"/>
    <s v="MFP"/>
    <x v="1"/>
    <x v="0"/>
    <x v="1"/>
    <s v="Print, copy, scan, fax"/>
    <x v="0"/>
    <x v="0"/>
    <s v="Up to 43 cpm"/>
    <s v="-"/>
    <x v="1"/>
    <s v="Automatic (standard)"/>
    <s v="1.25 GB"/>
    <s v="2 GB"/>
    <s v="1.2 GHz"/>
    <s v="5-15 Users"/>
  </r>
  <r>
    <s v="A4 MF laser high"/>
    <x v="7"/>
    <x v="78"/>
    <x v="78"/>
    <x v="76"/>
    <x v="77"/>
    <n v="0.05"/>
    <n v="0"/>
    <x v="76"/>
    <x v="77"/>
    <x v="0"/>
    <x v="4"/>
    <x v="4"/>
    <x v="1"/>
    <x v="3"/>
    <s v="n/a"/>
    <x v="8"/>
    <n v="2000"/>
    <n v="7500"/>
    <n v="150000"/>
    <x v="0"/>
    <s v="MFP"/>
    <x v="1"/>
    <x v="0"/>
    <x v="1"/>
    <s v="Print, copy, scan, fax"/>
    <x v="0"/>
    <x v="1"/>
    <s v="Up to 43 cpm"/>
    <s v="-"/>
    <x v="1"/>
    <s v="Automatic (standard)"/>
    <s v="1.25 GB"/>
    <s v="2 GB"/>
    <s v="1.2 GHz"/>
    <s v="5-15 Users"/>
  </r>
  <r>
    <s v="A4 MF laser high"/>
    <x v="7"/>
    <x v="79"/>
    <x v="79"/>
    <x v="77"/>
    <x v="78"/>
    <n v="0.05"/>
    <n v="0"/>
    <x v="77"/>
    <x v="78"/>
    <x v="0"/>
    <x v="4"/>
    <x v="4"/>
    <x v="1"/>
    <x v="19"/>
    <s v="n/a"/>
    <x v="23"/>
    <n v="5000"/>
    <n v="30000"/>
    <s v="tbc"/>
    <x v="0"/>
    <s v="MFP"/>
    <x v="1"/>
    <x v="0"/>
    <x v="1"/>
    <m/>
    <x v="0"/>
    <x v="0"/>
    <m/>
    <m/>
    <x v="2"/>
    <m/>
    <m/>
    <m/>
    <m/>
    <s v="10-30 Users"/>
  </r>
  <r>
    <s v="A4 MF laser high"/>
    <x v="7"/>
    <x v="80"/>
    <x v="80"/>
    <x v="78"/>
    <x v="79"/>
    <n v="0.05"/>
    <n v="0"/>
    <x v="78"/>
    <x v="79"/>
    <x v="0"/>
    <x v="4"/>
    <x v="4"/>
    <x v="1"/>
    <x v="19"/>
    <s v="n/a"/>
    <x v="23"/>
    <n v="5000"/>
    <n v="30000"/>
    <s v="tbc"/>
    <x v="0"/>
    <s v="MFP"/>
    <x v="1"/>
    <x v="0"/>
    <x v="1"/>
    <m/>
    <x v="0"/>
    <x v="0"/>
    <m/>
    <m/>
    <x v="2"/>
    <m/>
    <m/>
    <m/>
    <m/>
    <s v="10-30 Users"/>
  </r>
  <r>
    <s v="A4 MF laser high"/>
    <x v="7"/>
    <x v="81"/>
    <x v="81"/>
    <x v="79"/>
    <x v="80"/>
    <n v="0.05"/>
    <n v="0"/>
    <x v="79"/>
    <x v="80"/>
    <x v="0"/>
    <x v="4"/>
    <x v="4"/>
    <x v="1"/>
    <x v="19"/>
    <s v="n/a"/>
    <x v="23"/>
    <n v="5000"/>
    <n v="30000"/>
    <s v="tbc"/>
    <x v="0"/>
    <s v="MFP"/>
    <x v="1"/>
    <x v="0"/>
    <x v="1"/>
    <m/>
    <x v="0"/>
    <x v="1"/>
    <m/>
    <m/>
    <x v="2"/>
    <m/>
    <m/>
    <m/>
    <m/>
    <s v="10-30 Users"/>
  </r>
  <r>
    <s v="A4 MF laser high"/>
    <x v="7"/>
    <x v="82"/>
    <x v="82"/>
    <x v="80"/>
    <x v="81"/>
    <n v="0.05"/>
    <n v="0"/>
    <x v="80"/>
    <x v="81"/>
    <x v="0"/>
    <x v="4"/>
    <x v="4"/>
    <x v="1"/>
    <x v="5"/>
    <s v="n/a"/>
    <x v="23"/>
    <n v="5000"/>
    <n v="30000"/>
    <s v="tbc"/>
    <x v="0"/>
    <s v="MFP"/>
    <x v="1"/>
    <x v="0"/>
    <x v="1"/>
    <m/>
    <x v="0"/>
    <x v="0"/>
    <m/>
    <m/>
    <x v="2"/>
    <m/>
    <m/>
    <m/>
    <m/>
    <s v="10-30 Users"/>
  </r>
  <r>
    <s v="A4 MF laser high"/>
    <x v="7"/>
    <x v="83"/>
    <x v="83"/>
    <x v="81"/>
    <x v="82"/>
    <n v="0.05"/>
    <n v="0"/>
    <x v="81"/>
    <x v="82"/>
    <x v="0"/>
    <x v="4"/>
    <x v="4"/>
    <x v="1"/>
    <x v="5"/>
    <s v="n/a"/>
    <x v="23"/>
    <n v="5000"/>
    <n v="30000"/>
    <s v="tbc"/>
    <x v="0"/>
    <s v="MFP"/>
    <x v="1"/>
    <x v="0"/>
    <x v="1"/>
    <m/>
    <x v="0"/>
    <x v="0"/>
    <m/>
    <m/>
    <x v="2"/>
    <m/>
    <m/>
    <m/>
    <m/>
    <s v="10-30 Users"/>
  </r>
  <r>
    <s v="A4 MF laser high"/>
    <x v="7"/>
    <x v="84"/>
    <x v="84"/>
    <x v="82"/>
    <x v="83"/>
    <n v="0.05"/>
    <n v="0"/>
    <x v="82"/>
    <x v="83"/>
    <x v="0"/>
    <x v="4"/>
    <x v="4"/>
    <x v="1"/>
    <x v="5"/>
    <s v="n/a"/>
    <x v="23"/>
    <n v="5000"/>
    <n v="30000"/>
    <s v="tbc"/>
    <x v="0"/>
    <s v="MFP"/>
    <x v="1"/>
    <x v="0"/>
    <x v="1"/>
    <m/>
    <x v="0"/>
    <x v="1"/>
    <m/>
    <m/>
    <x v="2"/>
    <m/>
    <m/>
    <m/>
    <m/>
    <s v="10-30 Users"/>
  </r>
  <r>
    <s v="A4 MF laser high"/>
    <x v="7"/>
    <x v="85"/>
    <x v="85"/>
    <x v="83"/>
    <x v="84"/>
    <n v="0.05"/>
    <n v="0"/>
    <x v="83"/>
    <x v="84"/>
    <x v="0"/>
    <x v="3"/>
    <x v="3"/>
    <x v="1"/>
    <x v="1"/>
    <n v="38"/>
    <x v="8"/>
    <n v="2000"/>
    <n v="7500"/>
    <n v="80000"/>
    <x v="0"/>
    <s v="MFP"/>
    <x v="1"/>
    <x v="0"/>
    <x v="1"/>
    <s v="Print, copy, scan"/>
    <x v="1"/>
    <x v="0"/>
    <s v="Up to 38 cpm"/>
    <s v="Up to 38 cpm"/>
    <x v="1"/>
    <s v="Automatic (standard)"/>
    <s v="1.25 GB"/>
    <s v="2 GB"/>
    <s v="1.2 GHz"/>
    <s v="5-15 Users"/>
  </r>
  <r>
    <s v="A4 MF laser high"/>
    <x v="7"/>
    <x v="86"/>
    <x v="86"/>
    <x v="84"/>
    <x v="85"/>
    <n v="0.05"/>
    <n v="0"/>
    <x v="84"/>
    <x v="85"/>
    <x v="0"/>
    <x v="4"/>
    <x v="4"/>
    <x v="1"/>
    <x v="1"/>
    <n v="38"/>
    <x v="8"/>
    <n v="2000"/>
    <n v="7500"/>
    <n v="80000"/>
    <x v="0"/>
    <s v="MFP"/>
    <x v="1"/>
    <x v="0"/>
    <x v="1"/>
    <s v="Print, copy, scan, fax"/>
    <x v="1"/>
    <x v="0"/>
    <s v="Up to 38 cpm"/>
    <s v="Up to 38 cpm"/>
    <x v="1"/>
    <s v="Automatic (standard)"/>
    <s v="1.25 GB"/>
    <s v="2 GB"/>
    <s v="1.2 GHz"/>
    <s v="5-15 Users"/>
  </r>
  <r>
    <s v="A4 MF laser high"/>
    <x v="7"/>
    <x v="87"/>
    <x v="87"/>
    <x v="85"/>
    <x v="86"/>
    <n v="0.05"/>
    <n v="0"/>
    <x v="85"/>
    <x v="86"/>
    <x v="0"/>
    <x v="5"/>
    <x v="5"/>
    <x v="1"/>
    <x v="1"/>
    <n v="38"/>
    <x v="8"/>
    <n v="2000"/>
    <n v="7500"/>
    <n v="80000"/>
    <x v="0"/>
    <s v="MFP"/>
    <x v="1"/>
    <x v="0"/>
    <x v="1"/>
    <s v="Print, copy, scan, fax"/>
    <x v="1"/>
    <x v="1"/>
    <s v="Up to 38 cpm"/>
    <s v="Up to 38 cpm"/>
    <x v="1"/>
    <s v="Automatic (standard)"/>
    <s v="1.25 GB"/>
    <s v="2 GB"/>
    <s v="1.2 GHz"/>
    <s v="5-15 Users"/>
  </r>
  <r>
    <s v="A4 MF laser high"/>
    <x v="7"/>
    <x v="88"/>
    <x v="88"/>
    <x v="86"/>
    <x v="87"/>
    <n v="0.05"/>
    <n v="0"/>
    <x v="86"/>
    <x v="87"/>
    <x v="0"/>
    <x v="4"/>
    <x v="4"/>
    <x v="1"/>
    <x v="9"/>
    <n v="47"/>
    <x v="24"/>
    <n v="3000"/>
    <n v="17000"/>
    <s v="tbc"/>
    <x v="0"/>
    <s v="MFP"/>
    <x v="1"/>
    <x v="0"/>
    <x v="1"/>
    <m/>
    <x v="1"/>
    <x v="0"/>
    <m/>
    <m/>
    <x v="1"/>
    <m/>
    <s v="2 GB "/>
    <s v="2 GB "/>
    <m/>
    <s v="10-30 Users"/>
  </r>
  <r>
    <s v="A4 MF laser high"/>
    <x v="7"/>
    <x v="89"/>
    <x v="89"/>
    <x v="87"/>
    <x v="88"/>
    <n v="0.05"/>
    <n v="0"/>
    <x v="87"/>
    <x v="88"/>
    <x v="0"/>
    <x v="4"/>
    <x v="4"/>
    <x v="1"/>
    <x v="9"/>
    <n v="47"/>
    <x v="24"/>
    <n v="3000"/>
    <n v="17000"/>
    <s v="tbc"/>
    <x v="0"/>
    <s v="MFP"/>
    <x v="1"/>
    <x v="0"/>
    <x v="1"/>
    <m/>
    <x v="1"/>
    <x v="0"/>
    <m/>
    <m/>
    <x v="1"/>
    <m/>
    <s v="2 GB "/>
    <s v="2 GB "/>
    <m/>
    <s v="10-30 Users"/>
  </r>
  <r>
    <s v="A4 MF laser high"/>
    <x v="7"/>
    <x v="90"/>
    <x v="90"/>
    <x v="88"/>
    <x v="89"/>
    <n v="0.05"/>
    <n v="0"/>
    <x v="88"/>
    <x v="89"/>
    <x v="0"/>
    <x v="4"/>
    <x v="4"/>
    <x v="1"/>
    <x v="9"/>
    <n v="47"/>
    <x v="24"/>
    <n v="3000"/>
    <n v="17000"/>
    <s v="tbc"/>
    <x v="0"/>
    <s v="MFP"/>
    <x v="1"/>
    <x v="0"/>
    <x v="1"/>
    <m/>
    <x v="1"/>
    <x v="1"/>
    <m/>
    <m/>
    <x v="1"/>
    <m/>
    <s v="2 GB "/>
    <s v="2 GB "/>
    <m/>
    <s v="10-30 Users"/>
  </r>
  <r>
    <s v="A4 MF laser high"/>
    <x v="7"/>
    <x v="91"/>
    <x v="91"/>
    <x v="89"/>
    <x v="90"/>
    <n v="0.05"/>
    <n v="0"/>
    <x v="89"/>
    <x v="90"/>
    <x v="0"/>
    <x v="4"/>
    <x v="4"/>
    <x v="1"/>
    <x v="10"/>
    <n v="56"/>
    <x v="24"/>
    <n v="3000"/>
    <n v="17000"/>
    <s v="tbc"/>
    <x v="0"/>
    <s v="MFP"/>
    <x v="1"/>
    <x v="0"/>
    <x v="1"/>
    <m/>
    <x v="1"/>
    <x v="1"/>
    <m/>
    <m/>
    <x v="1"/>
    <m/>
    <s v="2 GB "/>
    <s v="2 GB "/>
    <m/>
    <s v="10-30 Users"/>
  </r>
  <r>
    <s v="A4 PW SMB HW"/>
    <x v="3"/>
    <x v="92"/>
    <x v="92"/>
    <x v="90"/>
    <x v="91"/>
    <n v="0.05"/>
    <n v="0"/>
    <x v="90"/>
    <x v="91"/>
    <x v="0"/>
    <x v="0"/>
    <x v="0"/>
    <x v="0"/>
    <x v="20"/>
    <m/>
    <x v="25"/>
    <m/>
    <m/>
    <m/>
    <x v="2"/>
    <s v="accessory"/>
    <x v="2"/>
    <x v="2"/>
    <x v="2"/>
    <m/>
    <x v="2"/>
    <x v="2"/>
    <m/>
    <m/>
    <x v="2"/>
    <m/>
    <m/>
    <m/>
    <m/>
    <m/>
  </r>
  <r>
    <s v="A4 PW SMB HW"/>
    <x v="3"/>
    <x v="93"/>
    <x v="93"/>
    <x v="91"/>
    <x v="92"/>
    <n v="0.05"/>
    <n v="0"/>
    <x v="91"/>
    <x v="92"/>
    <x v="0"/>
    <x v="0"/>
    <x v="0"/>
    <x v="0"/>
    <x v="20"/>
    <m/>
    <x v="25"/>
    <m/>
    <m/>
    <m/>
    <x v="2"/>
    <s v="accessory"/>
    <x v="2"/>
    <x v="2"/>
    <x v="2"/>
    <m/>
    <x v="2"/>
    <x v="2"/>
    <m/>
    <m/>
    <x v="2"/>
    <m/>
    <m/>
    <m/>
    <m/>
    <m/>
  </r>
  <r>
    <s v="A4 PW SMB HW"/>
    <x v="3"/>
    <x v="94"/>
    <x v="94"/>
    <x v="0"/>
    <x v="93"/>
    <n v="0.05"/>
    <n v="0"/>
    <x v="0"/>
    <x v="93"/>
    <x v="0"/>
    <x v="0"/>
    <x v="0"/>
    <x v="0"/>
    <x v="20"/>
    <m/>
    <x v="25"/>
    <m/>
    <m/>
    <m/>
    <x v="2"/>
    <s v="accessory"/>
    <x v="2"/>
    <x v="2"/>
    <x v="2"/>
    <m/>
    <x v="2"/>
    <x v="2"/>
    <m/>
    <m/>
    <x v="2"/>
    <m/>
    <m/>
    <m/>
    <m/>
    <m/>
  </r>
  <r>
    <s v="accessories"/>
    <x v="8"/>
    <x v="95"/>
    <x v="95"/>
    <x v="92"/>
    <x v="94"/>
    <n v="0.05"/>
    <n v="0"/>
    <x v="92"/>
    <x v="94"/>
    <x v="0"/>
    <x v="0"/>
    <x v="0"/>
    <x v="0"/>
    <x v="20"/>
    <m/>
    <x v="25"/>
    <m/>
    <m/>
    <m/>
    <x v="2"/>
    <s v="accessory"/>
    <x v="2"/>
    <x v="2"/>
    <x v="2"/>
    <m/>
    <x v="2"/>
    <x v="2"/>
    <m/>
    <m/>
    <x v="2"/>
    <m/>
    <m/>
    <m/>
    <m/>
    <m/>
  </r>
  <r>
    <s v="accessories"/>
    <x v="8"/>
    <x v="96"/>
    <x v="96"/>
    <x v="3"/>
    <x v="95"/>
    <n v="0.05"/>
    <n v="0"/>
    <x v="3"/>
    <x v="95"/>
    <x v="0"/>
    <x v="0"/>
    <x v="0"/>
    <x v="0"/>
    <x v="20"/>
    <m/>
    <x v="25"/>
    <m/>
    <m/>
    <m/>
    <x v="2"/>
    <s v="accessory"/>
    <x v="2"/>
    <x v="2"/>
    <x v="2"/>
    <m/>
    <x v="2"/>
    <x v="2"/>
    <m/>
    <m/>
    <x v="2"/>
    <m/>
    <m/>
    <m/>
    <m/>
    <m/>
  </r>
  <r>
    <s v="accessories"/>
    <x v="8"/>
    <x v="97"/>
    <x v="97"/>
    <x v="3"/>
    <x v="95"/>
    <n v="0.05"/>
    <n v="0"/>
    <x v="3"/>
    <x v="95"/>
    <x v="0"/>
    <x v="0"/>
    <x v="0"/>
    <x v="0"/>
    <x v="20"/>
    <m/>
    <x v="25"/>
    <m/>
    <m/>
    <m/>
    <x v="2"/>
    <s v="accessory"/>
    <x v="2"/>
    <x v="2"/>
    <x v="2"/>
    <m/>
    <x v="2"/>
    <x v="2"/>
    <m/>
    <m/>
    <x v="2"/>
    <m/>
    <m/>
    <m/>
    <m/>
    <m/>
  </r>
  <r>
    <s v="accessories"/>
    <x v="8"/>
    <x v="98"/>
    <x v="98"/>
    <x v="66"/>
    <x v="96"/>
    <n v="0.05"/>
    <n v="0"/>
    <x v="66"/>
    <x v="96"/>
    <x v="0"/>
    <x v="0"/>
    <x v="0"/>
    <x v="0"/>
    <x v="20"/>
    <m/>
    <x v="25"/>
    <m/>
    <m/>
    <m/>
    <x v="2"/>
    <s v="accessory"/>
    <x v="2"/>
    <x v="2"/>
    <x v="2"/>
    <m/>
    <x v="2"/>
    <x v="2"/>
    <m/>
    <m/>
    <x v="2"/>
    <m/>
    <m/>
    <m/>
    <m/>
    <m/>
  </r>
  <r>
    <s v="accessories"/>
    <x v="8"/>
    <x v="99"/>
    <x v="99"/>
    <x v="50"/>
    <x v="97"/>
    <n v="0.05"/>
    <n v="0"/>
    <x v="50"/>
    <x v="97"/>
    <x v="0"/>
    <x v="0"/>
    <x v="0"/>
    <x v="0"/>
    <x v="20"/>
    <m/>
    <x v="25"/>
    <m/>
    <m/>
    <m/>
    <x v="2"/>
    <s v="accessory"/>
    <x v="2"/>
    <x v="2"/>
    <x v="2"/>
    <m/>
    <x v="2"/>
    <x v="2"/>
    <m/>
    <m/>
    <x v="2"/>
    <m/>
    <m/>
    <m/>
    <m/>
    <m/>
  </r>
  <r>
    <s v="accessories"/>
    <x v="8"/>
    <x v="100"/>
    <x v="100"/>
    <x v="93"/>
    <x v="98"/>
    <n v="0.05"/>
    <n v="0"/>
    <x v="93"/>
    <x v="98"/>
    <x v="0"/>
    <x v="0"/>
    <x v="0"/>
    <x v="0"/>
    <x v="20"/>
    <m/>
    <x v="25"/>
    <m/>
    <m/>
    <m/>
    <x v="2"/>
    <s v="accessory"/>
    <x v="2"/>
    <x v="2"/>
    <x v="2"/>
    <m/>
    <x v="2"/>
    <x v="2"/>
    <m/>
    <m/>
    <x v="2"/>
    <m/>
    <m/>
    <m/>
    <m/>
    <m/>
  </r>
  <r>
    <s v="accessories"/>
    <x v="8"/>
    <x v="101"/>
    <x v="101"/>
    <x v="94"/>
    <x v="99"/>
    <n v="0.05"/>
    <n v="0"/>
    <x v="94"/>
    <x v="99"/>
    <x v="0"/>
    <x v="0"/>
    <x v="0"/>
    <x v="0"/>
    <x v="20"/>
    <m/>
    <x v="25"/>
    <m/>
    <m/>
    <m/>
    <x v="2"/>
    <s v="accessory"/>
    <x v="2"/>
    <x v="2"/>
    <x v="2"/>
    <m/>
    <x v="2"/>
    <x v="2"/>
    <m/>
    <m/>
    <x v="2"/>
    <m/>
    <m/>
    <m/>
    <m/>
    <m/>
  </r>
  <r>
    <s v="accessories"/>
    <x v="8"/>
    <x v="102"/>
    <x v="102"/>
    <x v="95"/>
    <x v="100"/>
    <n v="0.05"/>
    <n v="0"/>
    <x v="95"/>
    <x v="100"/>
    <x v="0"/>
    <x v="0"/>
    <x v="0"/>
    <x v="0"/>
    <x v="20"/>
    <m/>
    <x v="25"/>
    <m/>
    <m/>
    <m/>
    <x v="2"/>
    <s v="accessory"/>
    <x v="2"/>
    <x v="2"/>
    <x v="2"/>
    <m/>
    <x v="2"/>
    <x v="2"/>
    <m/>
    <m/>
    <x v="2"/>
    <m/>
    <m/>
    <m/>
    <m/>
    <m/>
  </r>
  <r>
    <s v="accessories"/>
    <x v="8"/>
    <x v="103"/>
    <x v="103"/>
    <x v="96"/>
    <x v="101"/>
    <n v="0.05"/>
    <n v="0"/>
    <x v="96"/>
    <x v="101"/>
    <x v="0"/>
    <x v="0"/>
    <x v="0"/>
    <x v="0"/>
    <x v="20"/>
    <m/>
    <x v="25"/>
    <m/>
    <m/>
    <m/>
    <x v="2"/>
    <s v="accessory"/>
    <x v="2"/>
    <x v="2"/>
    <x v="2"/>
    <m/>
    <x v="2"/>
    <x v="2"/>
    <m/>
    <m/>
    <x v="2"/>
    <m/>
    <m/>
    <m/>
    <m/>
    <m/>
  </r>
  <r>
    <s v="accessories"/>
    <x v="8"/>
    <x v="104"/>
    <x v="104"/>
    <x v="97"/>
    <x v="102"/>
    <n v="0.05"/>
    <n v="0"/>
    <x v="97"/>
    <x v="102"/>
    <x v="0"/>
    <x v="0"/>
    <x v="0"/>
    <x v="0"/>
    <x v="20"/>
    <m/>
    <x v="25"/>
    <m/>
    <m/>
    <m/>
    <x v="2"/>
    <s v="accessory"/>
    <x v="2"/>
    <x v="2"/>
    <x v="2"/>
    <m/>
    <x v="2"/>
    <x v="2"/>
    <m/>
    <m/>
    <x v="2"/>
    <m/>
    <m/>
    <m/>
    <m/>
    <m/>
  </r>
  <r>
    <s v="accessories"/>
    <x v="8"/>
    <x v="105"/>
    <x v="105"/>
    <x v="98"/>
    <x v="103"/>
    <n v="0.05"/>
    <n v="0"/>
    <x v="98"/>
    <x v="103"/>
    <x v="0"/>
    <x v="0"/>
    <x v="0"/>
    <x v="0"/>
    <x v="20"/>
    <m/>
    <x v="25"/>
    <m/>
    <m/>
    <m/>
    <x v="2"/>
    <s v="accessory"/>
    <x v="2"/>
    <x v="2"/>
    <x v="2"/>
    <m/>
    <x v="2"/>
    <x v="2"/>
    <m/>
    <m/>
    <x v="2"/>
    <m/>
    <m/>
    <m/>
    <m/>
    <m/>
  </r>
  <r>
    <s v="accessories"/>
    <x v="8"/>
    <x v="106"/>
    <x v="106"/>
    <x v="99"/>
    <x v="104"/>
    <n v="0.05"/>
    <n v="0"/>
    <x v="99"/>
    <x v="104"/>
    <x v="0"/>
    <x v="0"/>
    <x v="0"/>
    <x v="0"/>
    <x v="20"/>
    <m/>
    <x v="25"/>
    <m/>
    <m/>
    <m/>
    <x v="2"/>
    <s v="accessory"/>
    <x v="2"/>
    <x v="2"/>
    <x v="2"/>
    <m/>
    <x v="2"/>
    <x v="2"/>
    <m/>
    <m/>
    <x v="2"/>
    <m/>
    <m/>
    <m/>
    <m/>
    <m/>
  </r>
  <r>
    <s v="accessories"/>
    <x v="8"/>
    <x v="107"/>
    <x v="107"/>
    <x v="100"/>
    <x v="105"/>
    <n v="0.05"/>
    <n v="0"/>
    <x v="100"/>
    <x v="105"/>
    <x v="0"/>
    <x v="0"/>
    <x v="0"/>
    <x v="0"/>
    <x v="20"/>
    <m/>
    <x v="25"/>
    <m/>
    <m/>
    <m/>
    <x v="2"/>
    <s v="accessory"/>
    <x v="2"/>
    <x v="2"/>
    <x v="2"/>
    <m/>
    <x v="2"/>
    <x v="2"/>
    <m/>
    <m/>
    <x v="2"/>
    <m/>
    <m/>
    <m/>
    <m/>
    <m/>
  </r>
  <r>
    <s v="accessories"/>
    <x v="8"/>
    <x v="108"/>
    <x v="108"/>
    <x v="101"/>
    <x v="106"/>
    <n v="0.05"/>
    <n v="0"/>
    <x v="101"/>
    <x v="106"/>
    <x v="0"/>
    <x v="0"/>
    <x v="0"/>
    <x v="0"/>
    <x v="20"/>
    <m/>
    <x v="25"/>
    <m/>
    <m/>
    <m/>
    <x v="2"/>
    <s v="accessory"/>
    <x v="2"/>
    <x v="2"/>
    <x v="2"/>
    <m/>
    <x v="2"/>
    <x v="2"/>
    <m/>
    <m/>
    <x v="2"/>
    <m/>
    <m/>
    <m/>
    <m/>
    <m/>
  </r>
  <r>
    <s v="accessories"/>
    <x v="8"/>
    <x v="109"/>
    <x v="109"/>
    <x v="102"/>
    <x v="107"/>
    <n v="0.05"/>
    <n v="0"/>
    <x v="102"/>
    <x v="107"/>
    <x v="0"/>
    <x v="0"/>
    <x v="0"/>
    <x v="0"/>
    <x v="20"/>
    <m/>
    <x v="25"/>
    <m/>
    <m/>
    <m/>
    <x v="2"/>
    <s v="accessory"/>
    <x v="2"/>
    <x v="2"/>
    <x v="2"/>
    <m/>
    <x v="2"/>
    <x v="2"/>
    <m/>
    <m/>
    <x v="2"/>
    <m/>
    <m/>
    <m/>
    <m/>
    <m/>
  </r>
  <r>
    <s v="accessories"/>
    <x v="8"/>
    <x v="104"/>
    <x v="110"/>
    <x v="103"/>
    <x v="108"/>
    <n v="0.05"/>
    <n v="0"/>
    <x v="103"/>
    <x v="108"/>
    <x v="0"/>
    <x v="0"/>
    <x v="0"/>
    <x v="0"/>
    <x v="20"/>
    <m/>
    <x v="25"/>
    <m/>
    <m/>
    <m/>
    <x v="2"/>
    <s v="accessory"/>
    <x v="2"/>
    <x v="2"/>
    <x v="2"/>
    <m/>
    <x v="2"/>
    <x v="2"/>
    <m/>
    <m/>
    <x v="2"/>
    <m/>
    <m/>
    <m/>
    <m/>
    <m/>
  </r>
  <r>
    <s v="accessories"/>
    <x v="8"/>
    <x v="110"/>
    <x v="111"/>
    <x v="104"/>
    <x v="109"/>
    <n v="0.05"/>
    <n v="0"/>
    <x v="104"/>
    <x v="109"/>
    <x v="0"/>
    <x v="0"/>
    <x v="0"/>
    <x v="0"/>
    <x v="20"/>
    <m/>
    <x v="25"/>
    <m/>
    <m/>
    <m/>
    <x v="2"/>
    <s v="accessory"/>
    <x v="2"/>
    <x v="2"/>
    <x v="2"/>
    <m/>
    <x v="2"/>
    <x v="2"/>
    <m/>
    <m/>
    <x v="2"/>
    <m/>
    <m/>
    <m/>
    <m/>
    <m/>
  </r>
  <r>
    <s v="accessories"/>
    <x v="8"/>
    <x v="111"/>
    <x v="112"/>
    <x v="105"/>
    <x v="110"/>
    <n v="0.05"/>
    <n v="0"/>
    <x v="105"/>
    <x v="110"/>
    <x v="0"/>
    <x v="0"/>
    <x v="0"/>
    <x v="0"/>
    <x v="20"/>
    <m/>
    <x v="25"/>
    <m/>
    <m/>
    <m/>
    <x v="2"/>
    <s v="accessory"/>
    <x v="2"/>
    <x v="2"/>
    <x v="2"/>
    <m/>
    <x v="2"/>
    <x v="2"/>
    <m/>
    <m/>
    <x v="2"/>
    <m/>
    <m/>
    <m/>
    <m/>
    <m/>
  </r>
  <r>
    <s v="accessories"/>
    <x v="8"/>
    <x v="112"/>
    <x v="113"/>
    <x v="105"/>
    <x v="110"/>
    <n v="0.05"/>
    <n v="0"/>
    <x v="105"/>
    <x v="110"/>
    <x v="0"/>
    <x v="0"/>
    <x v="0"/>
    <x v="0"/>
    <x v="20"/>
    <m/>
    <x v="25"/>
    <m/>
    <m/>
    <m/>
    <x v="2"/>
    <s v="accessory"/>
    <x v="2"/>
    <x v="2"/>
    <x v="2"/>
    <m/>
    <x v="2"/>
    <x v="2"/>
    <m/>
    <m/>
    <x v="2"/>
    <m/>
    <m/>
    <m/>
    <m/>
    <m/>
  </r>
  <r>
    <s v="accessories"/>
    <x v="8"/>
    <x v="113"/>
    <x v="114"/>
    <x v="106"/>
    <x v="111"/>
    <n v="0.05"/>
    <n v="0"/>
    <x v="106"/>
    <x v="111"/>
    <x v="0"/>
    <x v="0"/>
    <x v="0"/>
    <x v="0"/>
    <x v="20"/>
    <m/>
    <x v="25"/>
    <m/>
    <m/>
    <m/>
    <x v="2"/>
    <s v="accessory"/>
    <x v="2"/>
    <x v="2"/>
    <x v="2"/>
    <m/>
    <x v="2"/>
    <x v="2"/>
    <m/>
    <m/>
    <x v="2"/>
    <m/>
    <m/>
    <m/>
    <m/>
    <m/>
  </r>
  <r>
    <s v="accessories"/>
    <x v="8"/>
    <x v="114"/>
    <x v="115"/>
    <x v="107"/>
    <x v="112"/>
    <n v="0.05"/>
    <n v="0"/>
    <x v="107"/>
    <x v="112"/>
    <x v="0"/>
    <x v="0"/>
    <x v="0"/>
    <x v="0"/>
    <x v="20"/>
    <m/>
    <x v="25"/>
    <m/>
    <m/>
    <m/>
    <x v="2"/>
    <s v="accessory"/>
    <x v="2"/>
    <x v="2"/>
    <x v="2"/>
    <m/>
    <x v="2"/>
    <x v="2"/>
    <m/>
    <m/>
    <x v="2"/>
    <m/>
    <m/>
    <m/>
    <m/>
    <m/>
  </r>
  <r>
    <s v="accessories"/>
    <x v="8"/>
    <x v="115"/>
    <x v="116"/>
    <x v="108"/>
    <x v="113"/>
    <n v="0.05"/>
    <n v="0"/>
    <x v="108"/>
    <x v="113"/>
    <x v="0"/>
    <x v="0"/>
    <x v="0"/>
    <x v="0"/>
    <x v="20"/>
    <m/>
    <x v="25"/>
    <m/>
    <m/>
    <m/>
    <x v="2"/>
    <s v="accessory"/>
    <x v="2"/>
    <x v="2"/>
    <x v="2"/>
    <m/>
    <x v="2"/>
    <x v="2"/>
    <m/>
    <m/>
    <x v="2"/>
    <m/>
    <m/>
    <m/>
    <m/>
    <m/>
  </r>
  <r>
    <s v="accessories"/>
    <x v="8"/>
    <x v="116"/>
    <x v="117"/>
    <x v="109"/>
    <x v="114"/>
    <n v="0.05"/>
    <n v="0"/>
    <x v="109"/>
    <x v="114"/>
    <x v="0"/>
    <x v="0"/>
    <x v="0"/>
    <x v="0"/>
    <x v="20"/>
    <m/>
    <x v="25"/>
    <m/>
    <m/>
    <m/>
    <x v="2"/>
    <s v="accessory"/>
    <x v="2"/>
    <x v="2"/>
    <x v="2"/>
    <m/>
    <x v="2"/>
    <x v="2"/>
    <m/>
    <m/>
    <x v="2"/>
    <m/>
    <m/>
    <m/>
    <m/>
    <m/>
  </r>
  <r>
    <s v="accessories"/>
    <x v="8"/>
    <x v="117"/>
    <x v="118"/>
    <x v="110"/>
    <x v="115"/>
    <n v="0.05"/>
    <n v="0"/>
    <x v="110"/>
    <x v="115"/>
    <x v="0"/>
    <x v="0"/>
    <x v="0"/>
    <x v="0"/>
    <x v="20"/>
    <m/>
    <x v="25"/>
    <m/>
    <m/>
    <m/>
    <x v="2"/>
    <s v="accessory"/>
    <x v="2"/>
    <x v="2"/>
    <x v="2"/>
    <m/>
    <x v="2"/>
    <x v="2"/>
    <m/>
    <m/>
    <x v="2"/>
    <m/>
    <m/>
    <m/>
    <m/>
    <m/>
  </r>
  <r>
    <s v="accessories"/>
    <x v="8"/>
    <x v="118"/>
    <x v="119"/>
    <x v="111"/>
    <x v="116"/>
    <n v="0.05"/>
    <n v="0"/>
    <x v="111"/>
    <x v="116"/>
    <x v="0"/>
    <x v="0"/>
    <x v="0"/>
    <x v="0"/>
    <x v="20"/>
    <m/>
    <x v="25"/>
    <m/>
    <m/>
    <m/>
    <x v="2"/>
    <s v="accessory"/>
    <x v="2"/>
    <x v="2"/>
    <x v="2"/>
    <m/>
    <x v="2"/>
    <x v="2"/>
    <m/>
    <m/>
    <x v="2"/>
    <m/>
    <m/>
    <m/>
    <m/>
    <m/>
  </r>
  <r>
    <s v="accessories"/>
    <x v="8"/>
    <x v="119"/>
    <x v="120"/>
    <x v="112"/>
    <x v="117"/>
    <n v="0.05"/>
    <n v="0"/>
    <x v="112"/>
    <x v="117"/>
    <x v="0"/>
    <x v="0"/>
    <x v="0"/>
    <x v="0"/>
    <x v="20"/>
    <m/>
    <x v="25"/>
    <m/>
    <m/>
    <m/>
    <x v="2"/>
    <s v="accessory"/>
    <x v="2"/>
    <x v="2"/>
    <x v="2"/>
    <m/>
    <x v="2"/>
    <x v="2"/>
    <m/>
    <m/>
    <x v="2"/>
    <m/>
    <m/>
    <m/>
    <m/>
    <m/>
  </r>
  <r>
    <s v="accessories"/>
    <x v="8"/>
    <x v="120"/>
    <x v="121"/>
    <x v="113"/>
    <x v="118"/>
    <n v="0.05"/>
    <n v="0"/>
    <x v="113"/>
    <x v="118"/>
    <x v="0"/>
    <x v="0"/>
    <x v="0"/>
    <x v="0"/>
    <x v="20"/>
    <m/>
    <x v="25"/>
    <m/>
    <m/>
    <m/>
    <x v="2"/>
    <s v="accessory"/>
    <x v="2"/>
    <x v="2"/>
    <x v="2"/>
    <m/>
    <x v="2"/>
    <x v="2"/>
    <m/>
    <m/>
    <x v="2"/>
    <m/>
    <m/>
    <m/>
    <m/>
    <m/>
  </r>
  <r>
    <s v="accessories"/>
    <x v="8"/>
    <x v="121"/>
    <x v="122"/>
    <x v="114"/>
    <x v="119"/>
    <n v="0.05"/>
    <n v="0"/>
    <x v="114"/>
    <x v="119"/>
    <x v="0"/>
    <x v="0"/>
    <x v="0"/>
    <x v="0"/>
    <x v="20"/>
    <m/>
    <x v="25"/>
    <m/>
    <m/>
    <m/>
    <x v="2"/>
    <s v="accessory"/>
    <x v="2"/>
    <x v="2"/>
    <x v="2"/>
    <m/>
    <x v="2"/>
    <x v="2"/>
    <m/>
    <m/>
    <x v="2"/>
    <m/>
    <m/>
    <m/>
    <m/>
    <m/>
  </r>
  <r>
    <s v="accessories"/>
    <x v="8"/>
    <x v="122"/>
    <x v="123"/>
    <x v="115"/>
    <x v="120"/>
    <n v="0.05"/>
    <n v="0"/>
    <x v="115"/>
    <x v="120"/>
    <x v="0"/>
    <x v="0"/>
    <x v="0"/>
    <x v="0"/>
    <x v="20"/>
    <m/>
    <x v="25"/>
    <m/>
    <m/>
    <m/>
    <x v="2"/>
    <s v="accessory"/>
    <x v="2"/>
    <x v="2"/>
    <x v="2"/>
    <m/>
    <x v="2"/>
    <x v="2"/>
    <m/>
    <m/>
    <x v="2"/>
    <m/>
    <m/>
    <m/>
    <m/>
    <m/>
  </r>
  <r>
    <s v="accessories"/>
    <x v="8"/>
    <x v="123"/>
    <x v="124"/>
    <x v="116"/>
    <x v="121"/>
    <n v="0.05"/>
    <n v="0"/>
    <x v="116"/>
    <x v="121"/>
    <x v="0"/>
    <x v="0"/>
    <x v="0"/>
    <x v="0"/>
    <x v="20"/>
    <m/>
    <x v="25"/>
    <m/>
    <m/>
    <m/>
    <x v="2"/>
    <s v="accessory"/>
    <x v="2"/>
    <x v="2"/>
    <x v="2"/>
    <m/>
    <x v="2"/>
    <x v="2"/>
    <m/>
    <m/>
    <x v="2"/>
    <m/>
    <m/>
    <m/>
    <m/>
    <m/>
  </r>
  <r>
    <s v="accessories"/>
    <x v="8"/>
    <x v="124"/>
    <x v="125"/>
    <x v="117"/>
    <x v="122"/>
    <n v="0.05"/>
    <n v="0"/>
    <x v="117"/>
    <x v="122"/>
    <x v="0"/>
    <x v="0"/>
    <x v="0"/>
    <x v="0"/>
    <x v="20"/>
    <m/>
    <x v="25"/>
    <m/>
    <m/>
    <m/>
    <x v="2"/>
    <s v="accessory"/>
    <x v="2"/>
    <x v="2"/>
    <x v="2"/>
    <m/>
    <x v="2"/>
    <x v="2"/>
    <m/>
    <m/>
    <x v="2"/>
    <m/>
    <m/>
    <m/>
    <m/>
    <m/>
  </r>
  <r>
    <s v="accessories"/>
    <x v="8"/>
    <x v="125"/>
    <x v="126"/>
    <x v="118"/>
    <x v="123"/>
    <n v="0.05"/>
    <n v="0"/>
    <x v="118"/>
    <x v="123"/>
    <x v="0"/>
    <x v="0"/>
    <x v="0"/>
    <x v="0"/>
    <x v="20"/>
    <m/>
    <x v="25"/>
    <m/>
    <m/>
    <m/>
    <x v="2"/>
    <s v="accessory"/>
    <x v="2"/>
    <x v="2"/>
    <x v="2"/>
    <m/>
    <x v="2"/>
    <x v="2"/>
    <m/>
    <m/>
    <x v="2"/>
    <m/>
    <m/>
    <m/>
    <m/>
    <m/>
  </r>
  <r>
    <s v="accessories"/>
    <x v="8"/>
    <x v="126"/>
    <x v="127"/>
    <x v="119"/>
    <x v="124"/>
    <n v="0.05"/>
    <n v="0"/>
    <x v="119"/>
    <x v="124"/>
    <x v="0"/>
    <x v="0"/>
    <x v="0"/>
    <x v="0"/>
    <x v="20"/>
    <m/>
    <x v="25"/>
    <m/>
    <m/>
    <m/>
    <x v="2"/>
    <s v="accessory"/>
    <x v="2"/>
    <x v="2"/>
    <x v="2"/>
    <m/>
    <x v="2"/>
    <x v="2"/>
    <m/>
    <m/>
    <x v="2"/>
    <m/>
    <m/>
    <m/>
    <m/>
    <m/>
  </r>
  <r>
    <s v="accessories"/>
    <x v="8"/>
    <x v="127"/>
    <x v="128"/>
    <x v="120"/>
    <x v="125"/>
    <n v="0.05"/>
    <n v="0"/>
    <x v="120"/>
    <x v="125"/>
    <x v="0"/>
    <x v="0"/>
    <x v="0"/>
    <x v="0"/>
    <x v="20"/>
    <m/>
    <x v="25"/>
    <m/>
    <m/>
    <m/>
    <x v="2"/>
    <s v="accessory"/>
    <x v="2"/>
    <x v="2"/>
    <x v="2"/>
    <m/>
    <x v="2"/>
    <x v="2"/>
    <m/>
    <m/>
    <x v="2"/>
    <m/>
    <m/>
    <m/>
    <m/>
    <m/>
  </r>
  <r>
    <s v="accessories"/>
    <x v="8"/>
    <x v="128"/>
    <x v="129"/>
    <x v="120"/>
    <x v="125"/>
    <n v="0.05"/>
    <n v="0"/>
    <x v="120"/>
    <x v="125"/>
    <x v="0"/>
    <x v="0"/>
    <x v="0"/>
    <x v="0"/>
    <x v="20"/>
    <m/>
    <x v="25"/>
    <m/>
    <m/>
    <m/>
    <x v="2"/>
    <s v="accessory"/>
    <x v="2"/>
    <x v="2"/>
    <x v="2"/>
    <m/>
    <x v="2"/>
    <x v="2"/>
    <m/>
    <m/>
    <x v="2"/>
    <m/>
    <m/>
    <m/>
    <m/>
    <m/>
  </r>
  <r>
    <s v="accessories"/>
    <x v="8"/>
    <x v="129"/>
    <x v="130"/>
    <x v="121"/>
    <x v="126"/>
    <n v="0.05"/>
    <n v="0"/>
    <x v="121"/>
    <x v="126"/>
    <x v="0"/>
    <x v="0"/>
    <x v="0"/>
    <x v="0"/>
    <x v="20"/>
    <m/>
    <x v="25"/>
    <m/>
    <m/>
    <m/>
    <x v="2"/>
    <s v="accessory"/>
    <x v="2"/>
    <x v="2"/>
    <x v="2"/>
    <m/>
    <x v="2"/>
    <x v="2"/>
    <m/>
    <m/>
    <x v="2"/>
    <m/>
    <m/>
    <m/>
    <m/>
    <m/>
  </r>
  <r>
    <s v="accessories"/>
    <x v="8"/>
    <x v="130"/>
    <x v="131"/>
    <x v="122"/>
    <x v="127"/>
    <n v="0.05"/>
    <n v="0"/>
    <x v="122"/>
    <x v="127"/>
    <x v="0"/>
    <x v="0"/>
    <x v="0"/>
    <x v="0"/>
    <x v="20"/>
    <m/>
    <x v="25"/>
    <m/>
    <m/>
    <m/>
    <x v="2"/>
    <s v="accessory"/>
    <x v="2"/>
    <x v="2"/>
    <x v="2"/>
    <m/>
    <x v="2"/>
    <x v="2"/>
    <m/>
    <m/>
    <x v="2"/>
    <m/>
    <m/>
    <m/>
    <m/>
    <m/>
  </r>
  <r>
    <s v="accessories"/>
    <x v="8"/>
    <x v="131"/>
    <x v="132"/>
    <x v="123"/>
    <x v="128"/>
    <n v="0.05"/>
    <n v="0"/>
    <x v="123"/>
    <x v="128"/>
    <x v="0"/>
    <x v="0"/>
    <x v="0"/>
    <x v="0"/>
    <x v="20"/>
    <m/>
    <x v="25"/>
    <m/>
    <m/>
    <m/>
    <x v="2"/>
    <s v="accessory"/>
    <x v="2"/>
    <x v="2"/>
    <x v="2"/>
    <m/>
    <x v="2"/>
    <x v="2"/>
    <m/>
    <m/>
    <x v="2"/>
    <m/>
    <m/>
    <m/>
    <m/>
    <m/>
  </r>
  <r>
    <s v="accessories"/>
    <x v="8"/>
    <x v="132"/>
    <x v="133"/>
    <x v="124"/>
    <x v="129"/>
    <n v="0.05"/>
    <n v="0"/>
    <x v="124"/>
    <x v="129"/>
    <x v="0"/>
    <x v="0"/>
    <x v="0"/>
    <x v="0"/>
    <x v="20"/>
    <m/>
    <x v="25"/>
    <m/>
    <m/>
    <m/>
    <x v="2"/>
    <s v="accessory"/>
    <x v="2"/>
    <x v="2"/>
    <x v="2"/>
    <m/>
    <x v="2"/>
    <x v="2"/>
    <m/>
    <m/>
    <x v="2"/>
    <m/>
    <m/>
    <m/>
    <m/>
    <m/>
  </r>
  <r>
    <s v="accessories"/>
    <x v="8"/>
    <x v="133"/>
    <x v="134"/>
    <x v="125"/>
    <x v="130"/>
    <n v="0.05"/>
    <n v="0"/>
    <x v="125"/>
    <x v="130"/>
    <x v="0"/>
    <x v="0"/>
    <x v="0"/>
    <x v="0"/>
    <x v="20"/>
    <m/>
    <x v="25"/>
    <m/>
    <m/>
    <m/>
    <x v="2"/>
    <s v="accessory"/>
    <x v="2"/>
    <x v="2"/>
    <x v="2"/>
    <m/>
    <x v="2"/>
    <x v="2"/>
    <m/>
    <m/>
    <x v="2"/>
    <m/>
    <m/>
    <m/>
    <m/>
    <m/>
  </r>
  <r>
    <s v="accessories"/>
    <x v="8"/>
    <x v="134"/>
    <x v="135"/>
    <x v="18"/>
    <x v="131"/>
    <n v="0.05"/>
    <n v="0"/>
    <x v="18"/>
    <x v="131"/>
    <x v="0"/>
    <x v="0"/>
    <x v="0"/>
    <x v="0"/>
    <x v="20"/>
    <m/>
    <x v="25"/>
    <m/>
    <m/>
    <m/>
    <x v="2"/>
    <s v="accessory"/>
    <x v="2"/>
    <x v="2"/>
    <x v="2"/>
    <m/>
    <x v="2"/>
    <x v="2"/>
    <m/>
    <m/>
    <x v="2"/>
    <m/>
    <m/>
    <m/>
    <m/>
    <m/>
  </r>
  <r>
    <s v="accessories"/>
    <x v="8"/>
    <x v="135"/>
    <x v="136"/>
    <x v="126"/>
    <x v="132"/>
    <n v="0.05"/>
    <n v="0"/>
    <x v="126"/>
    <x v="132"/>
    <x v="0"/>
    <x v="0"/>
    <x v="0"/>
    <x v="0"/>
    <x v="20"/>
    <m/>
    <x v="25"/>
    <m/>
    <m/>
    <m/>
    <x v="2"/>
    <s v="accessory"/>
    <x v="2"/>
    <x v="2"/>
    <x v="2"/>
    <m/>
    <x v="2"/>
    <x v="2"/>
    <m/>
    <m/>
    <x v="2"/>
    <m/>
    <m/>
    <m/>
    <m/>
    <m/>
  </r>
  <r>
    <s v="accessories"/>
    <x v="8"/>
    <x v="136"/>
    <x v="137"/>
    <x v="127"/>
    <x v="133"/>
    <n v="0.05"/>
    <n v="0"/>
    <x v="127"/>
    <x v="133"/>
    <x v="0"/>
    <x v="0"/>
    <x v="0"/>
    <x v="0"/>
    <x v="20"/>
    <m/>
    <x v="25"/>
    <m/>
    <m/>
    <m/>
    <x v="2"/>
    <s v="accessory"/>
    <x v="2"/>
    <x v="2"/>
    <x v="2"/>
    <m/>
    <x v="2"/>
    <x v="2"/>
    <m/>
    <m/>
    <x v="2"/>
    <m/>
    <m/>
    <m/>
    <m/>
    <m/>
  </r>
  <r>
    <s v="accessories"/>
    <x v="8"/>
    <x v="137"/>
    <x v="138"/>
    <x v="128"/>
    <x v="134"/>
    <n v="0.05"/>
    <n v="0"/>
    <x v="128"/>
    <x v="134"/>
    <x v="0"/>
    <x v="0"/>
    <x v="0"/>
    <x v="0"/>
    <x v="20"/>
    <m/>
    <x v="25"/>
    <m/>
    <m/>
    <m/>
    <x v="2"/>
    <s v="accessory"/>
    <x v="2"/>
    <x v="2"/>
    <x v="2"/>
    <m/>
    <x v="2"/>
    <x v="2"/>
    <m/>
    <m/>
    <x v="2"/>
    <m/>
    <m/>
    <m/>
    <m/>
    <m/>
  </r>
  <r>
    <s v="accessories"/>
    <x v="8"/>
    <x v="138"/>
    <x v="139"/>
    <x v="129"/>
    <x v="135"/>
    <n v="0.05"/>
    <n v="0"/>
    <x v="129"/>
    <x v="135"/>
    <x v="0"/>
    <x v="0"/>
    <x v="0"/>
    <x v="0"/>
    <x v="20"/>
    <m/>
    <x v="25"/>
    <m/>
    <m/>
    <m/>
    <x v="2"/>
    <s v="accessory"/>
    <x v="2"/>
    <x v="2"/>
    <x v="2"/>
    <m/>
    <x v="2"/>
    <x v="2"/>
    <m/>
    <m/>
    <x v="2"/>
    <m/>
    <m/>
    <m/>
    <m/>
    <m/>
  </r>
  <r>
    <s v="accessories"/>
    <x v="8"/>
    <x v="139"/>
    <x v="140"/>
    <x v="130"/>
    <x v="136"/>
    <n v="0.05"/>
    <n v="0"/>
    <x v="130"/>
    <x v="136"/>
    <x v="0"/>
    <x v="0"/>
    <x v="0"/>
    <x v="0"/>
    <x v="20"/>
    <m/>
    <x v="25"/>
    <m/>
    <m/>
    <m/>
    <x v="2"/>
    <s v="accessory"/>
    <x v="2"/>
    <x v="2"/>
    <x v="2"/>
    <m/>
    <x v="2"/>
    <x v="2"/>
    <m/>
    <m/>
    <x v="2"/>
    <m/>
    <m/>
    <m/>
    <m/>
    <m/>
  </r>
  <r>
    <s v="accessories"/>
    <x v="8"/>
    <x v="140"/>
    <x v="141"/>
    <x v="131"/>
    <x v="137"/>
    <n v="0.05"/>
    <n v="0"/>
    <x v="131"/>
    <x v="137"/>
    <x v="0"/>
    <x v="0"/>
    <x v="0"/>
    <x v="0"/>
    <x v="20"/>
    <m/>
    <x v="25"/>
    <m/>
    <m/>
    <m/>
    <x v="2"/>
    <s v="accessory"/>
    <x v="2"/>
    <x v="2"/>
    <x v="2"/>
    <m/>
    <x v="2"/>
    <x v="2"/>
    <m/>
    <m/>
    <x v="2"/>
    <m/>
    <m/>
    <m/>
    <m/>
    <m/>
  </r>
  <r>
    <s v="accessories"/>
    <x v="8"/>
    <x v="141"/>
    <x v="142"/>
    <x v="132"/>
    <x v="138"/>
    <n v="0.05"/>
    <n v="0"/>
    <x v="132"/>
    <x v="138"/>
    <x v="0"/>
    <x v="0"/>
    <x v="0"/>
    <x v="0"/>
    <x v="20"/>
    <m/>
    <x v="25"/>
    <m/>
    <m/>
    <m/>
    <x v="2"/>
    <s v="accessory"/>
    <x v="2"/>
    <x v="2"/>
    <x v="2"/>
    <m/>
    <x v="2"/>
    <x v="2"/>
    <m/>
    <m/>
    <x v="2"/>
    <m/>
    <m/>
    <m/>
    <m/>
    <m/>
  </r>
  <r>
    <s v="accessories"/>
    <x v="8"/>
    <x v="142"/>
    <x v="143"/>
    <x v="133"/>
    <x v="139"/>
    <n v="0.05"/>
    <n v="0"/>
    <x v="133"/>
    <x v="139"/>
    <x v="0"/>
    <x v="0"/>
    <x v="0"/>
    <x v="0"/>
    <x v="20"/>
    <m/>
    <x v="25"/>
    <m/>
    <m/>
    <m/>
    <x v="2"/>
    <s v="accessory"/>
    <x v="2"/>
    <x v="2"/>
    <x v="2"/>
    <m/>
    <x v="2"/>
    <x v="2"/>
    <m/>
    <m/>
    <x v="2"/>
    <m/>
    <m/>
    <m/>
    <m/>
    <m/>
  </r>
  <r>
    <s v="accessories"/>
    <x v="8"/>
    <x v="143"/>
    <x v="144"/>
    <x v="106"/>
    <x v="111"/>
    <n v="0.05"/>
    <n v="0"/>
    <x v="106"/>
    <x v="111"/>
    <x v="0"/>
    <x v="0"/>
    <x v="0"/>
    <x v="0"/>
    <x v="20"/>
    <m/>
    <x v="25"/>
    <m/>
    <m/>
    <m/>
    <x v="2"/>
    <s v="accessory"/>
    <x v="2"/>
    <x v="2"/>
    <x v="2"/>
    <m/>
    <x v="2"/>
    <x v="2"/>
    <m/>
    <m/>
    <x v="2"/>
    <m/>
    <m/>
    <m/>
    <m/>
    <m/>
  </r>
  <r>
    <s v="accessories"/>
    <x v="8"/>
    <x v="138"/>
    <x v="145"/>
    <x v="134"/>
    <x v="140"/>
    <n v="0.05"/>
    <n v="0"/>
    <x v="134"/>
    <x v="140"/>
    <x v="0"/>
    <x v="0"/>
    <x v="0"/>
    <x v="0"/>
    <x v="20"/>
    <m/>
    <x v="25"/>
    <m/>
    <m/>
    <m/>
    <x v="2"/>
    <s v="accessory"/>
    <x v="2"/>
    <x v="2"/>
    <x v="2"/>
    <m/>
    <x v="2"/>
    <x v="2"/>
    <m/>
    <m/>
    <x v="2"/>
    <m/>
    <m/>
    <m/>
    <m/>
    <m/>
  </r>
  <r>
    <s v="accessories"/>
    <x v="8"/>
    <x v="144"/>
    <x v="146"/>
    <x v="135"/>
    <x v="141"/>
    <n v="0.05"/>
    <n v="0"/>
    <x v="135"/>
    <x v="141"/>
    <x v="0"/>
    <x v="0"/>
    <x v="0"/>
    <x v="0"/>
    <x v="20"/>
    <m/>
    <x v="25"/>
    <m/>
    <m/>
    <m/>
    <x v="2"/>
    <s v="accessory"/>
    <x v="2"/>
    <x v="2"/>
    <x v="2"/>
    <m/>
    <x v="2"/>
    <x v="2"/>
    <m/>
    <m/>
    <x v="2"/>
    <m/>
    <m/>
    <m/>
    <m/>
    <m/>
  </r>
  <r>
    <s v="accessories"/>
    <x v="8"/>
    <x v="145"/>
    <x v="147"/>
    <x v="136"/>
    <x v="142"/>
    <n v="0.05"/>
    <n v="0"/>
    <x v="136"/>
    <x v="142"/>
    <x v="0"/>
    <x v="0"/>
    <x v="0"/>
    <x v="0"/>
    <x v="20"/>
    <m/>
    <x v="25"/>
    <m/>
    <m/>
    <m/>
    <x v="2"/>
    <s v="accessory"/>
    <x v="2"/>
    <x v="2"/>
    <x v="2"/>
    <m/>
    <x v="2"/>
    <x v="2"/>
    <m/>
    <m/>
    <x v="2"/>
    <m/>
    <m/>
    <m/>
    <m/>
    <m/>
  </r>
  <r>
    <s v="accessories"/>
    <x v="8"/>
    <x v="146"/>
    <x v="148"/>
    <x v="137"/>
    <x v="143"/>
    <n v="0.05"/>
    <n v="0"/>
    <x v="137"/>
    <x v="143"/>
    <x v="0"/>
    <x v="0"/>
    <x v="0"/>
    <x v="0"/>
    <x v="20"/>
    <m/>
    <x v="25"/>
    <m/>
    <m/>
    <m/>
    <x v="2"/>
    <s v="accessory"/>
    <x v="2"/>
    <x v="2"/>
    <x v="2"/>
    <m/>
    <x v="2"/>
    <x v="2"/>
    <m/>
    <m/>
    <x v="2"/>
    <m/>
    <m/>
    <m/>
    <m/>
    <m/>
  </r>
  <r>
    <s v="accessories"/>
    <x v="8"/>
    <x v="138"/>
    <x v="149"/>
    <x v="129"/>
    <x v="135"/>
    <n v="0.05"/>
    <n v="0"/>
    <x v="129"/>
    <x v="135"/>
    <x v="0"/>
    <x v="0"/>
    <x v="0"/>
    <x v="0"/>
    <x v="20"/>
    <m/>
    <x v="25"/>
    <m/>
    <m/>
    <m/>
    <x v="2"/>
    <s v="accessory"/>
    <x v="2"/>
    <x v="2"/>
    <x v="2"/>
    <m/>
    <x v="2"/>
    <x v="2"/>
    <m/>
    <m/>
    <x v="2"/>
    <m/>
    <m/>
    <m/>
    <m/>
    <m/>
  </r>
  <r>
    <s v="accessories"/>
    <x v="8"/>
    <x v="147"/>
    <x v="150"/>
    <x v="138"/>
    <x v="144"/>
    <n v="0.05"/>
    <n v="0"/>
    <x v="138"/>
    <x v="144"/>
    <x v="0"/>
    <x v="0"/>
    <x v="0"/>
    <x v="0"/>
    <x v="20"/>
    <m/>
    <x v="25"/>
    <m/>
    <m/>
    <m/>
    <x v="2"/>
    <s v="accessory"/>
    <x v="2"/>
    <x v="2"/>
    <x v="2"/>
    <m/>
    <x v="2"/>
    <x v="2"/>
    <m/>
    <m/>
    <x v="2"/>
    <m/>
    <m/>
    <m/>
    <m/>
    <m/>
  </r>
  <r>
    <s v="accessories"/>
    <x v="8"/>
    <x v="148"/>
    <x v="151"/>
    <x v="7"/>
    <x v="145"/>
    <n v="0.05"/>
    <n v="0"/>
    <x v="7"/>
    <x v="145"/>
    <x v="0"/>
    <x v="0"/>
    <x v="0"/>
    <x v="0"/>
    <x v="20"/>
    <m/>
    <x v="25"/>
    <m/>
    <m/>
    <m/>
    <x v="2"/>
    <s v="accessory"/>
    <x v="2"/>
    <x v="2"/>
    <x v="2"/>
    <m/>
    <x v="2"/>
    <x v="2"/>
    <m/>
    <m/>
    <x v="2"/>
    <m/>
    <m/>
    <m/>
    <m/>
    <m/>
  </r>
  <r>
    <s v="accessories"/>
    <x v="8"/>
    <x v="149"/>
    <x v="152"/>
    <x v="139"/>
    <x v="146"/>
    <n v="0.05"/>
    <n v="0"/>
    <x v="139"/>
    <x v="146"/>
    <x v="0"/>
    <x v="0"/>
    <x v="0"/>
    <x v="0"/>
    <x v="20"/>
    <m/>
    <x v="25"/>
    <m/>
    <m/>
    <m/>
    <x v="2"/>
    <s v="accessory"/>
    <x v="2"/>
    <x v="2"/>
    <x v="2"/>
    <m/>
    <x v="2"/>
    <x v="2"/>
    <m/>
    <m/>
    <x v="2"/>
    <m/>
    <m/>
    <m/>
    <m/>
    <m/>
  </r>
  <r>
    <s v="accessories"/>
    <x v="9"/>
    <x v="150"/>
    <x v="153"/>
    <x v="140"/>
    <x v="147"/>
    <n v="0.05"/>
    <n v="0"/>
    <x v="140"/>
    <x v="147"/>
    <x v="0"/>
    <x v="0"/>
    <x v="0"/>
    <x v="0"/>
    <x v="20"/>
    <m/>
    <x v="25"/>
    <m/>
    <m/>
    <m/>
    <x v="2"/>
    <s v="LLC"/>
    <x v="2"/>
    <x v="2"/>
    <x v="2"/>
    <m/>
    <x v="2"/>
    <x v="2"/>
    <m/>
    <m/>
    <x v="2"/>
    <m/>
    <m/>
    <m/>
    <m/>
    <m/>
  </r>
  <r>
    <s v="accessories"/>
    <x v="9"/>
    <x v="151"/>
    <x v="154"/>
    <x v="141"/>
    <x v="148"/>
    <n v="0.05"/>
    <n v="0"/>
    <x v="141"/>
    <x v="148"/>
    <x v="0"/>
    <x v="0"/>
    <x v="0"/>
    <x v="0"/>
    <x v="20"/>
    <m/>
    <x v="25"/>
    <m/>
    <m/>
    <m/>
    <x v="2"/>
    <s v="LLC"/>
    <x v="2"/>
    <x v="2"/>
    <x v="2"/>
    <m/>
    <x v="2"/>
    <x v="2"/>
    <m/>
    <m/>
    <x v="2"/>
    <m/>
    <m/>
    <m/>
    <m/>
    <m/>
  </r>
  <r>
    <s v="accessories"/>
    <x v="9"/>
    <x v="152"/>
    <x v="155"/>
    <x v="142"/>
    <x v="149"/>
    <n v="0.05"/>
    <n v="0"/>
    <x v="142"/>
    <x v="149"/>
    <x v="0"/>
    <x v="0"/>
    <x v="0"/>
    <x v="0"/>
    <x v="20"/>
    <m/>
    <x v="25"/>
    <m/>
    <m/>
    <m/>
    <x v="2"/>
    <s v="LLC"/>
    <x v="2"/>
    <x v="2"/>
    <x v="2"/>
    <m/>
    <x v="2"/>
    <x v="2"/>
    <m/>
    <m/>
    <x v="2"/>
    <m/>
    <m/>
    <m/>
    <m/>
    <m/>
  </r>
  <r>
    <s v="accessories"/>
    <x v="9"/>
    <x v="153"/>
    <x v="156"/>
    <x v="143"/>
    <x v="150"/>
    <n v="0.05"/>
    <n v="0"/>
    <x v="143"/>
    <x v="150"/>
    <x v="0"/>
    <x v="0"/>
    <x v="0"/>
    <x v="0"/>
    <x v="20"/>
    <m/>
    <x v="25"/>
    <m/>
    <m/>
    <m/>
    <x v="2"/>
    <s v="LLC"/>
    <x v="2"/>
    <x v="2"/>
    <x v="2"/>
    <m/>
    <x v="2"/>
    <x v="2"/>
    <m/>
    <m/>
    <x v="2"/>
    <m/>
    <m/>
    <m/>
    <m/>
    <m/>
  </r>
  <r>
    <s v="accessories"/>
    <x v="9"/>
    <x v="154"/>
    <x v="157"/>
    <x v="144"/>
    <x v="151"/>
    <n v="0.05"/>
    <n v="0"/>
    <x v="144"/>
    <x v="151"/>
    <x v="0"/>
    <x v="0"/>
    <x v="0"/>
    <x v="0"/>
    <x v="20"/>
    <m/>
    <x v="25"/>
    <m/>
    <m/>
    <m/>
    <x v="2"/>
    <s v="LLC"/>
    <x v="2"/>
    <x v="2"/>
    <x v="2"/>
    <m/>
    <x v="2"/>
    <x v="2"/>
    <m/>
    <m/>
    <x v="2"/>
    <m/>
    <m/>
    <m/>
    <m/>
    <m/>
  </r>
  <r>
    <s v="accessories"/>
    <x v="9"/>
    <x v="155"/>
    <x v="158"/>
    <x v="145"/>
    <x v="152"/>
    <n v="0.05"/>
    <n v="0"/>
    <x v="145"/>
    <x v="152"/>
    <x v="0"/>
    <x v="0"/>
    <x v="0"/>
    <x v="0"/>
    <x v="20"/>
    <m/>
    <x v="25"/>
    <m/>
    <m/>
    <m/>
    <x v="2"/>
    <s v="LLC"/>
    <x v="2"/>
    <x v="2"/>
    <x v="2"/>
    <m/>
    <x v="2"/>
    <x v="2"/>
    <m/>
    <m/>
    <x v="2"/>
    <m/>
    <m/>
    <m/>
    <m/>
    <m/>
  </r>
  <r>
    <s v="accessories"/>
    <x v="9"/>
    <x v="156"/>
    <x v="159"/>
    <x v="146"/>
    <x v="153"/>
    <n v="0.05"/>
    <n v="0"/>
    <x v="146"/>
    <x v="153"/>
    <x v="0"/>
    <x v="0"/>
    <x v="0"/>
    <x v="0"/>
    <x v="20"/>
    <m/>
    <x v="25"/>
    <m/>
    <m/>
    <m/>
    <x v="2"/>
    <s v="LLC"/>
    <x v="2"/>
    <x v="2"/>
    <x v="2"/>
    <m/>
    <x v="2"/>
    <x v="2"/>
    <m/>
    <m/>
    <x v="2"/>
    <m/>
    <m/>
    <m/>
    <m/>
    <m/>
  </r>
  <r>
    <s v="accessories"/>
    <x v="9"/>
    <x v="157"/>
    <x v="160"/>
    <x v="115"/>
    <x v="120"/>
    <n v="0.05"/>
    <n v="0"/>
    <x v="115"/>
    <x v="120"/>
    <x v="0"/>
    <x v="0"/>
    <x v="0"/>
    <x v="0"/>
    <x v="20"/>
    <m/>
    <x v="25"/>
    <m/>
    <m/>
    <m/>
    <x v="2"/>
    <s v="LLC"/>
    <x v="2"/>
    <x v="2"/>
    <x v="2"/>
    <m/>
    <x v="2"/>
    <x v="2"/>
    <m/>
    <m/>
    <x v="2"/>
    <m/>
    <m/>
    <m/>
    <m/>
    <m/>
  </r>
  <r>
    <s v="accessories"/>
    <x v="9"/>
    <x v="158"/>
    <x v="161"/>
    <x v="115"/>
    <x v="120"/>
    <n v="0.05"/>
    <n v="0"/>
    <x v="115"/>
    <x v="120"/>
    <x v="0"/>
    <x v="0"/>
    <x v="0"/>
    <x v="0"/>
    <x v="20"/>
    <m/>
    <x v="25"/>
    <m/>
    <m/>
    <m/>
    <x v="2"/>
    <s v="LLC"/>
    <x v="2"/>
    <x v="2"/>
    <x v="2"/>
    <m/>
    <x v="2"/>
    <x v="2"/>
    <m/>
    <m/>
    <x v="2"/>
    <m/>
    <m/>
    <m/>
    <m/>
    <m/>
  </r>
  <r>
    <s v="accessories"/>
    <x v="9"/>
    <x v="159"/>
    <x v="162"/>
    <x v="147"/>
    <x v="154"/>
    <n v="0.05"/>
    <n v="0"/>
    <x v="147"/>
    <x v="154"/>
    <x v="0"/>
    <x v="0"/>
    <x v="0"/>
    <x v="0"/>
    <x v="20"/>
    <m/>
    <x v="25"/>
    <m/>
    <m/>
    <m/>
    <x v="2"/>
    <s v="LLC"/>
    <x v="2"/>
    <x v="2"/>
    <x v="2"/>
    <m/>
    <x v="2"/>
    <x v="2"/>
    <m/>
    <m/>
    <x v="2"/>
    <m/>
    <m/>
    <m/>
    <m/>
    <m/>
  </r>
  <r>
    <s v="accessories"/>
    <x v="9"/>
    <x v="160"/>
    <x v="163"/>
    <x v="148"/>
    <x v="155"/>
    <n v="0.05"/>
    <n v="0"/>
    <x v="148"/>
    <x v="155"/>
    <x v="0"/>
    <x v="0"/>
    <x v="0"/>
    <x v="0"/>
    <x v="20"/>
    <m/>
    <x v="25"/>
    <m/>
    <m/>
    <m/>
    <x v="2"/>
    <s v="LLC"/>
    <x v="2"/>
    <x v="2"/>
    <x v="2"/>
    <m/>
    <x v="2"/>
    <x v="2"/>
    <m/>
    <m/>
    <x v="2"/>
    <m/>
    <m/>
    <m/>
    <m/>
    <m/>
  </r>
  <r>
    <s v="accessories"/>
    <x v="9"/>
    <x v="161"/>
    <x v="164"/>
    <x v="149"/>
    <x v="156"/>
    <n v="0.05"/>
    <n v="0"/>
    <x v="149"/>
    <x v="156"/>
    <x v="0"/>
    <x v="0"/>
    <x v="0"/>
    <x v="0"/>
    <x v="20"/>
    <m/>
    <x v="25"/>
    <m/>
    <m/>
    <m/>
    <x v="2"/>
    <s v="LLC"/>
    <x v="2"/>
    <x v="2"/>
    <x v="2"/>
    <m/>
    <x v="2"/>
    <x v="2"/>
    <m/>
    <m/>
    <x v="2"/>
    <m/>
    <m/>
    <m/>
    <m/>
    <m/>
  </r>
  <r>
    <s v="accessories"/>
    <x v="9"/>
    <x v="162"/>
    <x v="165"/>
    <x v="150"/>
    <x v="157"/>
    <n v="0.05"/>
    <n v="0"/>
    <x v="150"/>
    <x v="157"/>
    <x v="0"/>
    <x v="0"/>
    <x v="0"/>
    <x v="0"/>
    <x v="20"/>
    <m/>
    <x v="25"/>
    <m/>
    <m/>
    <m/>
    <x v="2"/>
    <s v="LLC"/>
    <x v="2"/>
    <x v="2"/>
    <x v="2"/>
    <m/>
    <x v="2"/>
    <x v="2"/>
    <m/>
    <m/>
    <x v="2"/>
    <m/>
    <m/>
    <m/>
    <m/>
    <m/>
  </r>
  <r>
    <s v="accessories"/>
    <x v="9"/>
    <x v="163"/>
    <x v="166"/>
    <x v="151"/>
    <x v="158"/>
    <n v="0.05"/>
    <n v="0"/>
    <x v="151"/>
    <x v="158"/>
    <x v="0"/>
    <x v="0"/>
    <x v="0"/>
    <x v="0"/>
    <x v="20"/>
    <m/>
    <x v="25"/>
    <m/>
    <m/>
    <m/>
    <x v="2"/>
    <s v="LLC"/>
    <x v="2"/>
    <x v="2"/>
    <x v="2"/>
    <m/>
    <x v="2"/>
    <x v="2"/>
    <m/>
    <m/>
    <x v="2"/>
    <m/>
    <m/>
    <m/>
    <m/>
    <m/>
  </r>
  <r>
    <s v="accessories"/>
    <x v="9"/>
    <x v="160"/>
    <x v="167"/>
    <x v="152"/>
    <x v="159"/>
    <n v="0.05"/>
    <n v="0"/>
    <x v="152"/>
    <x v="159"/>
    <x v="0"/>
    <x v="0"/>
    <x v="0"/>
    <x v="0"/>
    <x v="20"/>
    <m/>
    <x v="25"/>
    <m/>
    <m/>
    <m/>
    <x v="2"/>
    <s v="LLC"/>
    <x v="2"/>
    <x v="2"/>
    <x v="2"/>
    <m/>
    <x v="2"/>
    <x v="2"/>
    <m/>
    <m/>
    <x v="2"/>
    <m/>
    <m/>
    <m/>
    <m/>
    <m/>
  </r>
  <r>
    <s v="accessories"/>
    <x v="9"/>
    <x v="164"/>
    <x v="168"/>
    <x v="153"/>
    <x v="160"/>
    <n v="0.05"/>
    <n v="0"/>
    <x v="153"/>
    <x v="160"/>
    <x v="0"/>
    <x v="0"/>
    <x v="0"/>
    <x v="0"/>
    <x v="20"/>
    <m/>
    <x v="25"/>
    <m/>
    <m/>
    <m/>
    <x v="2"/>
    <s v="LLC"/>
    <x v="2"/>
    <x v="2"/>
    <x v="2"/>
    <m/>
    <x v="2"/>
    <x v="2"/>
    <m/>
    <m/>
    <x v="2"/>
    <m/>
    <m/>
    <m/>
    <m/>
    <m/>
  </r>
  <r>
    <s v="accessories"/>
    <x v="9"/>
    <x v="165"/>
    <x v="169"/>
    <x v="124"/>
    <x v="129"/>
    <n v="0.05"/>
    <n v="0"/>
    <x v="124"/>
    <x v="129"/>
    <x v="0"/>
    <x v="0"/>
    <x v="0"/>
    <x v="0"/>
    <x v="20"/>
    <m/>
    <x v="25"/>
    <m/>
    <m/>
    <m/>
    <x v="2"/>
    <s v="LLC"/>
    <x v="2"/>
    <x v="2"/>
    <x v="2"/>
    <m/>
    <x v="2"/>
    <x v="2"/>
    <m/>
    <m/>
    <x v="2"/>
    <m/>
    <m/>
    <m/>
    <m/>
    <m/>
  </r>
  <r>
    <s v="accessories"/>
    <x v="9"/>
    <x v="166"/>
    <x v="170"/>
    <x v="0"/>
    <x v="93"/>
    <n v="0.05"/>
    <n v="0"/>
    <x v="0"/>
    <x v="93"/>
    <x v="0"/>
    <x v="0"/>
    <x v="0"/>
    <x v="0"/>
    <x v="20"/>
    <m/>
    <x v="25"/>
    <m/>
    <m/>
    <m/>
    <x v="2"/>
    <s v="LLC"/>
    <x v="2"/>
    <x v="2"/>
    <x v="2"/>
    <m/>
    <x v="2"/>
    <x v="2"/>
    <m/>
    <m/>
    <x v="2"/>
    <m/>
    <m/>
    <m/>
    <m/>
    <m/>
  </r>
  <r>
    <s v="accessories"/>
    <x v="9"/>
    <x v="167"/>
    <x v="171"/>
    <x v="0"/>
    <x v="93"/>
    <n v="0.05"/>
    <n v="0"/>
    <x v="0"/>
    <x v="93"/>
    <x v="0"/>
    <x v="0"/>
    <x v="0"/>
    <x v="0"/>
    <x v="20"/>
    <m/>
    <x v="25"/>
    <m/>
    <m/>
    <m/>
    <x v="2"/>
    <s v="LLC"/>
    <x v="2"/>
    <x v="2"/>
    <x v="2"/>
    <m/>
    <x v="2"/>
    <x v="2"/>
    <m/>
    <m/>
    <x v="2"/>
    <m/>
    <m/>
    <m/>
    <m/>
    <m/>
  </r>
  <r>
    <s v="accessories"/>
    <x v="9"/>
    <x v="168"/>
    <x v="172"/>
    <x v="154"/>
    <x v="161"/>
    <n v="0.05"/>
    <n v="0"/>
    <x v="154"/>
    <x v="161"/>
    <x v="0"/>
    <x v="0"/>
    <x v="0"/>
    <x v="0"/>
    <x v="20"/>
    <m/>
    <x v="25"/>
    <m/>
    <m/>
    <m/>
    <x v="2"/>
    <s v="LLC"/>
    <x v="2"/>
    <x v="2"/>
    <x v="2"/>
    <m/>
    <x v="2"/>
    <x v="2"/>
    <m/>
    <m/>
    <x v="2"/>
    <m/>
    <m/>
    <m/>
    <m/>
    <m/>
  </r>
  <r>
    <s v="accessories"/>
    <x v="9"/>
    <x v="169"/>
    <x v="173"/>
    <x v="154"/>
    <x v="161"/>
    <n v="0.05"/>
    <n v="0"/>
    <x v="154"/>
    <x v="161"/>
    <x v="0"/>
    <x v="0"/>
    <x v="0"/>
    <x v="0"/>
    <x v="20"/>
    <m/>
    <x v="25"/>
    <m/>
    <m/>
    <m/>
    <x v="2"/>
    <s v="LLC"/>
    <x v="2"/>
    <x v="2"/>
    <x v="2"/>
    <m/>
    <x v="2"/>
    <x v="2"/>
    <m/>
    <m/>
    <x v="2"/>
    <m/>
    <m/>
    <m/>
    <m/>
    <m/>
  </r>
  <r>
    <s v="accessories"/>
    <x v="9"/>
    <x v="170"/>
    <x v="174"/>
    <x v="93"/>
    <x v="98"/>
    <n v="0.05"/>
    <n v="0"/>
    <x v="93"/>
    <x v="98"/>
    <x v="0"/>
    <x v="0"/>
    <x v="0"/>
    <x v="0"/>
    <x v="20"/>
    <m/>
    <x v="25"/>
    <m/>
    <m/>
    <m/>
    <x v="2"/>
    <s v="LLC"/>
    <x v="2"/>
    <x v="2"/>
    <x v="2"/>
    <m/>
    <x v="2"/>
    <x v="2"/>
    <m/>
    <m/>
    <x v="2"/>
    <m/>
    <m/>
    <m/>
    <m/>
    <m/>
  </r>
  <r>
    <s v="accessories"/>
    <x v="9"/>
    <x v="171"/>
    <x v="175"/>
    <x v="155"/>
    <x v="162"/>
    <n v="0.05"/>
    <n v="0"/>
    <x v="155"/>
    <x v="162"/>
    <x v="0"/>
    <x v="0"/>
    <x v="0"/>
    <x v="0"/>
    <x v="20"/>
    <m/>
    <x v="25"/>
    <m/>
    <m/>
    <m/>
    <x v="2"/>
    <s v="LLC"/>
    <x v="2"/>
    <x v="2"/>
    <x v="2"/>
    <m/>
    <x v="2"/>
    <x v="2"/>
    <m/>
    <m/>
    <x v="2"/>
    <m/>
    <m/>
    <m/>
    <m/>
    <m/>
  </r>
  <r>
    <s v="accessories"/>
    <x v="9"/>
    <x v="172"/>
    <x v="176"/>
    <x v="156"/>
    <x v="163"/>
    <n v="0.05"/>
    <n v="0"/>
    <x v="156"/>
    <x v="163"/>
    <x v="0"/>
    <x v="0"/>
    <x v="0"/>
    <x v="0"/>
    <x v="20"/>
    <m/>
    <x v="25"/>
    <m/>
    <m/>
    <m/>
    <x v="2"/>
    <s v="LLC"/>
    <x v="2"/>
    <x v="2"/>
    <x v="2"/>
    <m/>
    <x v="2"/>
    <x v="2"/>
    <m/>
    <m/>
    <x v="2"/>
    <m/>
    <m/>
    <m/>
    <m/>
    <m/>
  </r>
  <r>
    <s v="accessories"/>
    <x v="9"/>
    <x v="173"/>
    <x v="177"/>
    <x v="157"/>
    <x v="164"/>
    <n v="0.05"/>
    <n v="0"/>
    <x v="157"/>
    <x v="164"/>
    <x v="0"/>
    <x v="0"/>
    <x v="0"/>
    <x v="0"/>
    <x v="20"/>
    <m/>
    <x v="25"/>
    <m/>
    <m/>
    <m/>
    <x v="2"/>
    <s v="LLC"/>
    <x v="2"/>
    <x v="2"/>
    <x v="2"/>
    <m/>
    <x v="2"/>
    <x v="2"/>
    <m/>
    <m/>
    <x v="2"/>
    <m/>
    <m/>
    <m/>
    <m/>
    <m/>
  </r>
  <r>
    <s v="accessories"/>
    <x v="9"/>
    <x v="174"/>
    <x v="178"/>
    <x v="158"/>
    <x v="165"/>
    <n v="0.05"/>
    <n v="0"/>
    <x v="158"/>
    <x v="165"/>
    <x v="0"/>
    <x v="0"/>
    <x v="0"/>
    <x v="0"/>
    <x v="20"/>
    <m/>
    <x v="25"/>
    <m/>
    <m/>
    <m/>
    <x v="2"/>
    <s v="LLC"/>
    <x v="2"/>
    <x v="2"/>
    <x v="2"/>
    <m/>
    <x v="2"/>
    <x v="2"/>
    <m/>
    <m/>
    <x v="2"/>
    <m/>
    <m/>
    <m/>
    <m/>
    <m/>
  </r>
  <r>
    <s v="accessories"/>
    <x v="9"/>
    <x v="175"/>
    <x v="179"/>
    <x v="159"/>
    <x v="166"/>
    <n v="0.05"/>
    <n v="0"/>
    <x v="159"/>
    <x v="166"/>
    <x v="0"/>
    <x v="0"/>
    <x v="0"/>
    <x v="0"/>
    <x v="20"/>
    <m/>
    <x v="25"/>
    <m/>
    <m/>
    <m/>
    <x v="2"/>
    <s v="LLC"/>
    <x v="2"/>
    <x v="2"/>
    <x v="2"/>
    <m/>
    <x v="2"/>
    <x v="2"/>
    <m/>
    <m/>
    <x v="2"/>
    <m/>
    <m/>
    <m/>
    <m/>
    <m/>
  </r>
  <r>
    <s v="accessories"/>
    <x v="9"/>
    <x v="176"/>
    <x v="180"/>
    <x v="160"/>
    <x v="167"/>
    <n v="0.05"/>
    <n v="0"/>
    <x v="160"/>
    <x v="167"/>
    <x v="0"/>
    <x v="0"/>
    <x v="0"/>
    <x v="0"/>
    <x v="20"/>
    <m/>
    <x v="25"/>
    <m/>
    <m/>
    <m/>
    <x v="2"/>
    <s v="LLC"/>
    <x v="2"/>
    <x v="2"/>
    <x v="2"/>
    <m/>
    <x v="2"/>
    <x v="2"/>
    <m/>
    <m/>
    <x v="2"/>
    <m/>
    <m/>
    <m/>
    <m/>
    <m/>
  </r>
  <r>
    <s v="accessories"/>
    <x v="9"/>
    <x v="177"/>
    <x v="181"/>
    <x v="161"/>
    <x v="168"/>
    <n v="0.05"/>
    <n v="0"/>
    <x v="161"/>
    <x v="168"/>
    <x v="0"/>
    <x v="0"/>
    <x v="0"/>
    <x v="0"/>
    <x v="20"/>
    <m/>
    <x v="25"/>
    <m/>
    <m/>
    <m/>
    <x v="2"/>
    <s v="LLC"/>
    <x v="2"/>
    <x v="2"/>
    <x v="2"/>
    <m/>
    <x v="2"/>
    <x v="2"/>
    <m/>
    <m/>
    <x v="2"/>
    <m/>
    <m/>
    <m/>
    <m/>
    <m/>
  </r>
  <r>
    <s v="accessories"/>
    <x v="9"/>
    <x v="178"/>
    <x v="182"/>
    <x v="162"/>
    <x v="169"/>
    <n v="0.05"/>
    <n v="0"/>
    <x v="162"/>
    <x v="169"/>
    <x v="0"/>
    <x v="0"/>
    <x v="0"/>
    <x v="0"/>
    <x v="20"/>
    <m/>
    <x v="25"/>
    <m/>
    <m/>
    <m/>
    <x v="2"/>
    <s v="LLC"/>
    <x v="2"/>
    <x v="2"/>
    <x v="2"/>
    <m/>
    <x v="2"/>
    <x v="2"/>
    <m/>
    <m/>
    <x v="2"/>
    <m/>
    <m/>
    <m/>
    <m/>
    <m/>
  </r>
  <r>
    <s v="accessories"/>
    <x v="9"/>
    <x v="179"/>
    <x v="183"/>
    <x v="163"/>
    <x v="170"/>
    <n v="0.05"/>
    <n v="0"/>
    <x v="163"/>
    <x v="170"/>
    <x v="0"/>
    <x v="0"/>
    <x v="0"/>
    <x v="0"/>
    <x v="20"/>
    <m/>
    <x v="25"/>
    <m/>
    <m/>
    <m/>
    <x v="2"/>
    <s v="LLC"/>
    <x v="2"/>
    <x v="2"/>
    <x v="2"/>
    <m/>
    <x v="2"/>
    <x v="2"/>
    <m/>
    <m/>
    <x v="2"/>
    <m/>
    <m/>
    <m/>
    <m/>
    <m/>
  </r>
  <r>
    <s v="accessories"/>
    <x v="9"/>
    <x v="180"/>
    <x v="184"/>
    <x v="161"/>
    <x v="168"/>
    <n v="0.05"/>
    <n v="0"/>
    <x v="161"/>
    <x v="168"/>
    <x v="0"/>
    <x v="0"/>
    <x v="0"/>
    <x v="0"/>
    <x v="20"/>
    <m/>
    <x v="25"/>
    <m/>
    <m/>
    <m/>
    <x v="2"/>
    <s v="LLC"/>
    <x v="2"/>
    <x v="2"/>
    <x v="2"/>
    <m/>
    <x v="2"/>
    <x v="2"/>
    <m/>
    <m/>
    <x v="2"/>
    <m/>
    <m/>
    <m/>
    <m/>
    <m/>
  </r>
  <r>
    <s v="accessories"/>
    <x v="9"/>
    <x v="181"/>
    <x v="185"/>
    <x v="124"/>
    <x v="129"/>
    <n v="0.05"/>
    <n v="0"/>
    <x v="124"/>
    <x v="129"/>
    <x v="0"/>
    <x v="0"/>
    <x v="0"/>
    <x v="0"/>
    <x v="20"/>
    <m/>
    <x v="25"/>
    <m/>
    <m/>
    <m/>
    <x v="2"/>
    <s v="LLC"/>
    <x v="2"/>
    <x v="2"/>
    <x v="2"/>
    <m/>
    <x v="2"/>
    <x v="2"/>
    <m/>
    <m/>
    <x v="2"/>
    <m/>
    <m/>
    <m/>
    <m/>
    <m/>
  </r>
  <r>
    <s v="accessories"/>
    <x v="9"/>
    <x v="182"/>
    <x v="186"/>
    <x v="129"/>
    <x v="135"/>
    <n v="0.05"/>
    <n v="0"/>
    <x v="129"/>
    <x v="135"/>
    <x v="0"/>
    <x v="0"/>
    <x v="0"/>
    <x v="0"/>
    <x v="20"/>
    <m/>
    <x v="25"/>
    <m/>
    <m/>
    <m/>
    <x v="2"/>
    <s v="LLC"/>
    <x v="2"/>
    <x v="2"/>
    <x v="2"/>
    <m/>
    <x v="2"/>
    <x v="2"/>
    <m/>
    <m/>
    <x v="2"/>
    <m/>
    <m/>
    <m/>
    <m/>
    <m/>
  </r>
  <r>
    <s v="accessories"/>
    <x v="9"/>
    <x v="183"/>
    <x v="187"/>
    <x v="126"/>
    <x v="132"/>
    <n v="0.05"/>
    <n v="0"/>
    <x v="126"/>
    <x v="132"/>
    <x v="0"/>
    <x v="0"/>
    <x v="0"/>
    <x v="0"/>
    <x v="20"/>
    <m/>
    <x v="25"/>
    <m/>
    <m/>
    <m/>
    <x v="2"/>
    <s v="LLC"/>
    <x v="2"/>
    <x v="2"/>
    <x v="2"/>
    <m/>
    <x v="2"/>
    <x v="2"/>
    <m/>
    <m/>
    <x v="2"/>
    <m/>
    <m/>
    <m/>
    <m/>
    <m/>
  </r>
  <r>
    <s v="accessories"/>
    <x v="9"/>
    <x v="184"/>
    <x v="188"/>
    <x v="1"/>
    <x v="171"/>
    <n v="0.05"/>
    <n v="0"/>
    <x v="1"/>
    <x v="171"/>
    <x v="0"/>
    <x v="0"/>
    <x v="0"/>
    <x v="0"/>
    <x v="20"/>
    <m/>
    <x v="25"/>
    <m/>
    <m/>
    <m/>
    <x v="2"/>
    <s v="LLC"/>
    <x v="2"/>
    <x v="2"/>
    <x v="2"/>
    <m/>
    <x v="2"/>
    <x v="2"/>
    <m/>
    <m/>
    <x v="2"/>
    <m/>
    <m/>
    <m/>
    <m/>
    <m/>
  </r>
  <r>
    <s v="accessories"/>
    <x v="9"/>
    <x v="185"/>
    <x v="189"/>
    <x v="164"/>
    <x v="172"/>
    <n v="0.05"/>
    <n v="0"/>
    <x v="164"/>
    <x v="172"/>
    <x v="0"/>
    <x v="0"/>
    <x v="0"/>
    <x v="0"/>
    <x v="20"/>
    <m/>
    <x v="25"/>
    <m/>
    <m/>
    <m/>
    <x v="2"/>
    <s v="LLC"/>
    <x v="2"/>
    <x v="2"/>
    <x v="2"/>
    <m/>
    <x v="2"/>
    <x v="2"/>
    <m/>
    <m/>
    <x v="2"/>
    <m/>
    <m/>
    <m/>
    <m/>
    <m/>
  </r>
  <r>
    <s v="accessories"/>
    <x v="9"/>
    <x v="186"/>
    <x v="190"/>
    <x v="165"/>
    <x v="173"/>
    <n v="0.05"/>
    <n v="0"/>
    <x v="165"/>
    <x v="173"/>
    <x v="0"/>
    <x v="0"/>
    <x v="0"/>
    <x v="0"/>
    <x v="20"/>
    <m/>
    <x v="25"/>
    <m/>
    <m/>
    <m/>
    <x v="2"/>
    <s v="LLC"/>
    <x v="2"/>
    <x v="2"/>
    <x v="2"/>
    <m/>
    <x v="2"/>
    <x v="2"/>
    <m/>
    <m/>
    <x v="2"/>
    <m/>
    <m/>
    <m/>
    <m/>
    <m/>
  </r>
  <r>
    <s v="accessories"/>
    <x v="9"/>
    <x v="187"/>
    <x v="191"/>
    <x v="166"/>
    <x v="174"/>
    <n v="0.05"/>
    <n v="0"/>
    <x v="166"/>
    <x v="174"/>
    <x v="0"/>
    <x v="0"/>
    <x v="0"/>
    <x v="0"/>
    <x v="20"/>
    <m/>
    <x v="25"/>
    <m/>
    <m/>
    <m/>
    <x v="2"/>
    <s v="LLC"/>
    <x v="2"/>
    <x v="2"/>
    <x v="2"/>
    <m/>
    <x v="2"/>
    <x v="2"/>
    <m/>
    <m/>
    <x v="2"/>
    <m/>
    <m/>
    <m/>
    <m/>
    <m/>
  </r>
  <r>
    <s v="accessories"/>
    <x v="9"/>
    <x v="188"/>
    <x v="192"/>
    <x v="167"/>
    <x v="175"/>
    <n v="0.05"/>
    <n v="0"/>
    <x v="167"/>
    <x v="175"/>
    <x v="0"/>
    <x v="0"/>
    <x v="0"/>
    <x v="0"/>
    <x v="20"/>
    <m/>
    <x v="25"/>
    <m/>
    <m/>
    <m/>
    <x v="2"/>
    <s v="LLC"/>
    <x v="2"/>
    <x v="2"/>
    <x v="2"/>
    <m/>
    <x v="2"/>
    <x v="2"/>
    <m/>
    <m/>
    <x v="2"/>
    <m/>
    <m/>
    <m/>
    <m/>
    <m/>
  </r>
  <r>
    <s v="accessories"/>
    <x v="9"/>
    <x v="189"/>
    <x v="193"/>
    <x v="168"/>
    <x v="176"/>
    <n v="0.05"/>
    <n v="0"/>
    <x v="168"/>
    <x v="176"/>
    <x v="0"/>
    <x v="0"/>
    <x v="0"/>
    <x v="0"/>
    <x v="20"/>
    <m/>
    <x v="25"/>
    <m/>
    <m/>
    <m/>
    <x v="2"/>
    <s v="LLC"/>
    <x v="2"/>
    <x v="2"/>
    <x v="2"/>
    <m/>
    <x v="2"/>
    <x v="2"/>
    <m/>
    <m/>
    <x v="2"/>
    <m/>
    <m/>
    <m/>
    <m/>
    <m/>
  </r>
  <r>
    <s v="accessories"/>
    <x v="9"/>
    <x v="190"/>
    <x v="194"/>
    <x v="169"/>
    <x v="177"/>
    <n v="0.05"/>
    <n v="0"/>
    <x v="169"/>
    <x v="177"/>
    <x v="0"/>
    <x v="0"/>
    <x v="0"/>
    <x v="0"/>
    <x v="20"/>
    <m/>
    <x v="25"/>
    <m/>
    <m/>
    <m/>
    <x v="2"/>
    <s v="LLC"/>
    <x v="2"/>
    <x v="2"/>
    <x v="2"/>
    <m/>
    <x v="2"/>
    <x v="2"/>
    <m/>
    <m/>
    <x v="2"/>
    <m/>
    <m/>
    <m/>
    <m/>
    <m/>
  </r>
  <r>
    <s v="accessories"/>
    <x v="9"/>
    <x v="191"/>
    <x v="195"/>
    <x v="170"/>
    <x v="178"/>
    <n v="0.05"/>
    <n v="0"/>
    <x v="170"/>
    <x v="178"/>
    <x v="0"/>
    <x v="0"/>
    <x v="0"/>
    <x v="0"/>
    <x v="20"/>
    <m/>
    <x v="25"/>
    <m/>
    <m/>
    <m/>
    <x v="2"/>
    <s v="LLC"/>
    <x v="2"/>
    <x v="2"/>
    <x v="2"/>
    <m/>
    <x v="2"/>
    <x v="2"/>
    <m/>
    <m/>
    <x v="2"/>
    <m/>
    <m/>
    <m/>
    <m/>
    <m/>
  </r>
  <r>
    <s v="accessories"/>
    <x v="9"/>
    <x v="192"/>
    <x v="196"/>
    <x v="171"/>
    <x v="179"/>
    <n v="0.05"/>
    <n v="0"/>
    <x v="171"/>
    <x v="179"/>
    <x v="0"/>
    <x v="0"/>
    <x v="0"/>
    <x v="0"/>
    <x v="20"/>
    <m/>
    <x v="25"/>
    <m/>
    <m/>
    <m/>
    <x v="2"/>
    <s v="LLC"/>
    <x v="2"/>
    <x v="2"/>
    <x v="2"/>
    <m/>
    <x v="2"/>
    <x v="2"/>
    <m/>
    <m/>
    <x v="2"/>
    <m/>
    <m/>
    <m/>
    <m/>
    <m/>
  </r>
  <r>
    <s v="accessories"/>
    <x v="9"/>
    <x v="193"/>
    <x v="197"/>
    <x v="172"/>
    <x v="180"/>
    <n v="0.05"/>
    <n v="0"/>
    <x v="172"/>
    <x v="180"/>
    <x v="0"/>
    <x v="0"/>
    <x v="0"/>
    <x v="0"/>
    <x v="20"/>
    <m/>
    <x v="25"/>
    <m/>
    <m/>
    <m/>
    <x v="2"/>
    <s v="LLC"/>
    <x v="2"/>
    <x v="2"/>
    <x v="2"/>
    <m/>
    <x v="2"/>
    <x v="2"/>
    <m/>
    <m/>
    <x v="2"/>
    <m/>
    <m/>
    <m/>
    <m/>
    <m/>
  </r>
  <r>
    <s v="accessories"/>
    <x v="9"/>
    <x v="194"/>
    <x v="198"/>
    <x v="173"/>
    <x v="181"/>
    <n v="0.05"/>
    <n v="0"/>
    <x v="173"/>
    <x v="181"/>
    <x v="0"/>
    <x v="0"/>
    <x v="0"/>
    <x v="0"/>
    <x v="20"/>
    <m/>
    <x v="25"/>
    <m/>
    <m/>
    <m/>
    <x v="2"/>
    <s v="LLC"/>
    <x v="2"/>
    <x v="2"/>
    <x v="2"/>
    <m/>
    <x v="2"/>
    <x v="2"/>
    <m/>
    <m/>
    <x v="2"/>
    <m/>
    <m/>
    <m/>
    <m/>
    <m/>
  </r>
  <r>
    <s v="accessories"/>
    <x v="9"/>
    <x v="195"/>
    <x v="199"/>
    <x v="174"/>
    <x v="182"/>
    <n v="0.05"/>
    <n v="0"/>
    <x v="174"/>
    <x v="182"/>
    <x v="0"/>
    <x v="0"/>
    <x v="0"/>
    <x v="0"/>
    <x v="20"/>
    <m/>
    <x v="25"/>
    <m/>
    <m/>
    <m/>
    <x v="2"/>
    <s v="LLC"/>
    <x v="2"/>
    <x v="2"/>
    <x v="2"/>
    <m/>
    <x v="2"/>
    <x v="2"/>
    <m/>
    <m/>
    <x v="2"/>
    <m/>
    <m/>
    <m/>
    <m/>
    <m/>
  </r>
  <r>
    <s v="accessories"/>
    <x v="9"/>
    <x v="196"/>
    <x v="200"/>
    <x v="175"/>
    <x v="183"/>
    <n v="0.05"/>
    <n v="0"/>
    <x v="175"/>
    <x v="183"/>
    <x v="0"/>
    <x v="0"/>
    <x v="0"/>
    <x v="0"/>
    <x v="20"/>
    <m/>
    <x v="25"/>
    <m/>
    <m/>
    <m/>
    <x v="2"/>
    <s v="LLC"/>
    <x v="2"/>
    <x v="2"/>
    <x v="2"/>
    <m/>
    <x v="2"/>
    <x v="2"/>
    <m/>
    <m/>
    <x v="2"/>
    <m/>
    <m/>
    <m/>
    <m/>
    <m/>
  </r>
  <r>
    <s v="accessories"/>
    <x v="9"/>
    <x v="197"/>
    <x v="201"/>
    <x v="176"/>
    <x v="184"/>
    <n v="0.05"/>
    <n v="0"/>
    <x v="176"/>
    <x v="184"/>
    <x v="0"/>
    <x v="0"/>
    <x v="0"/>
    <x v="0"/>
    <x v="20"/>
    <m/>
    <x v="25"/>
    <m/>
    <m/>
    <m/>
    <x v="2"/>
    <s v="LLC"/>
    <x v="2"/>
    <x v="2"/>
    <x v="2"/>
    <m/>
    <x v="2"/>
    <x v="2"/>
    <m/>
    <m/>
    <x v="2"/>
    <m/>
    <m/>
    <m/>
    <m/>
    <m/>
  </r>
  <r>
    <s v="accessories"/>
    <x v="9"/>
    <x v="198"/>
    <x v="202"/>
    <x v="177"/>
    <x v="185"/>
    <n v="0.05"/>
    <n v="0"/>
    <x v="177"/>
    <x v="185"/>
    <x v="0"/>
    <x v="0"/>
    <x v="0"/>
    <x v="0"/>
    <x v="20"/>
    <m/>
    <x v="25"/>
    <m/>
    <m/>
    <m/>
    <x v="2"/>
    <s v="LLC"/>
    <x v="2"/>
    <x v="2"/>
    <x v="2"/>
    <m/>
    <x v="2"/>
    <x v="2"/>
    <m/>
    <m/>
    <x v="2"/>
    <m/>
    <m/>
    <m/>
    <m/>
    <m/>
  </r>
  <r>
    <s v="accessories"/>
    <x v="9"/>
    <x v="199"/>
    <x v="203"/>
    <x v="178"/>
    <x v="186"/>
    <n v="0.05"/>
    <n v="0"/>
    <x v="178"/>
    <x v="186"/>
    <x v="0"/>
    <x v="0"/>
    <x v="0"/>
    <x v="0"/>
    <x v="20"/>
    <m/>
    <x v="25"/>
    <m/>
    <m/>
    <m/>
    <x v="2"/>
    <s v="LLC"/>
    <x v="2"/>
    <x v="2"/>
    <x v="2"/>
    <m/>
    <x v="2"/>
    <x v="2"/>
    <m/>
    <m/>
    <x v="2"/>
    <m/>
    <m/>
    <m/>
    <m/>
    <m/>
  </r>
  <r>
    <s v="accessories"/>
    <x v="9"/>
    <x v="200"/>
    <x v="204"/>
    <x v="179"/>
    <x v="187"/>
    <n v="0.05"/>
    <n v="0"/>
    <x v="179"/>
    <x v="187"/>
    <x v="0"/>
    <x v="0"/>
    <x v="0"/>
    <x v="0"/>
    <x v="20"/>
    <m/>
    <x v="25"/>
    <m/>
    <m/>
    <m/>
    <x v="2"/>
    <s v="LLC"/>
    <x v="2"/>
    <x v="2"/>
    <x v="2"/>
    <m/>
    <x v="2"/>
    <x v="2"/>
    <m/>
    <m/>
    <x v="2"/>
    <m/>
    <m/>
    <m/>
    <m/>
    <m/>
  </r>
  <r>
    <s v="accessories"/>
    <x v="9"/>
    <x v="201"/>
    <x v="205"/>
    <x v="180"/>
    <x v="188"/>
    <n v="0.05"/>
    <n v="0"/>
    <x v="180"/>
    <x v="188"/>
    <x v="0"/>
    <x v="0"/>
    <x v="0"/>
    <x v="0"/>
    <x v="20"/>
    <m/>
    <x v="25"/>
    <m/>
    <m/>
    <m/>
    <x v="2"/>
    <s v="LLC"/>
    <x v="2"/>
    <x v="2"/>
    <x v="2"/>
    <m/>
    <x v="2"/>
    <x v="2"/>
    <m/>
    <m/>
    <x v="2"/>
    <m/>
    <m/>
    <m/>
    <m/>
    <m/>
  </r>
  <r>
    <s v="accessories"/>
    <x v="9"/>
    <x v="202"/>
    <x v="206"/>
    <x v="181"/>
    <x v="189"/>
    <n v="0.05"/>
    <n v="0"/>
    <x v="181"/>
    <x v="189"/>
    <x v="0"/>
    <x v="0"/>
    <x v="0"/>
    <x v="0"/>
    <x v="20"/>
    <m/>
    <x v="25"/>
    <m/>
    <m/>
    <m/>
    <x v="2"/>
    <s v="LLC"/>
    <x v="2"/>
    <x v="2"/>
    <x v="2"/>
    <m/>
    <x v="2"/>
    <x v="2"/>
    <m/>
    <m/>
    <x v="2"/>
    <m/>
    <m/>
    <m/>
    <m/>
    <m/>
  </r>
  <r>
    <s v="scanners"/>
    <x v="10"/>
    <x v="203"/>
    <x v="207"/>
    <x v="182"/>
    <x v="190"/>
    <n v="0.05"/>
    <n v="0"/>
    <x v="182"/>
    <x v="190"/>
    <x v="0"/>
    <x v="0"/>
    <x v="0"/>
    <x v="1"/>
    <x v="20"/>
    <m/>
    <x v="25"/>
    <m/>
    <m/>
    <m/>
    <x v="2"/>
    <s v="scanner"/>
    <x v="2"/>
    <x v="2"/>
    <x v="2"/>
    <m/>
    <x v="2"/>
    <x v="2"/>
    <m/>
    <m/>
    <x v="2"/>
    <m/>
    <m/>
    <m/>
    <m/>
    <m/>
  </r>
  <r>
    <s v="scanners"/>
    <x v="10"/>
    <x v="204"/>
    <x v="208"/>
    <x v="159"/>
    <x v="191"/>
    <n v="0.05"/>
    <n v="0"/>
    <x v="159"/>
    <x v="191"/>
    <x v="0"/>
    <x v="0"/>
    <x v="0"/>
    <x v="1"/>
    <x v="20"/>
    <m/>
    <x v="25"/>
    <m/>
    <m/>
    <m/>
    <x v="2"/>
    <s v="scanner"/>
    <x v="2"/>
    <x v="2"/>
    <x v="2"/>
    <m/>
    <x v="2"/>
    <x v="2"/>
    <m/>
    <m/>
    <x v="2"/>
    <m/>
    <m/>
    <m/>
    <m/>
    <m/>
  </r>
  <r>
    <s v="scanners"/>
    <x v="10"/>
    <x v="205"/>
    <x v="209"/>
    <x v="183"/>
    <x v="192"/>
    <n v="0.05"/>
    <n v="0"/>
    <x v="183"/>
    <x v="192"/>
    <x v="0"/>
    <x v="0"/>
    <x v="0"/>
    <x v="1"/>
    <x v="20"/>
    <m/>
    <x v="25"/>
    <m/>
    <m/>
    <m/>
    <x v="2"/>
    <s v="scanner"/>
    <x v="2"/>
    <x v="2"/>
    <x v="2"/>
    <m/>
    <x v="2"/>
    <x v="2"/>
    <m/>
    <m/>
    <x v="2"/>
    <m/>
    <m/>
    <m/>
    <m/>
    <m/>
  </r>
  <r>
    <s v="scanners"/>
    <x v="10"/>
    <x v="206"/>
    <x v="210"/>
    <x v="184"/>
    <x v="193"/>
    <n v="0.05"/>
    <n v="0"/>
    <x v="184"/>
    <x v="193"/>
    <x v="0"/>
    <x v="0"/>
    <x v="0"/>
    <x v="1"/>
    <x v="20"/>
    <m/>
    <x v="25"/>
    <m/>
    <m/>
    <m/>
    <x v="2"/>
    <s v="scanner"/>
    <x v="2"/>
    <x v="2"/>
    <x v="2"/>
    <m/>
    <x v="2"/>
    <x v="2"/>
    <m/>
    <m/>
    <x v="2"/>
    <m/>
    <m/>
    <m/>
    <m/>
    <m/>
  </r>
  <r>
    <s v="scanners"/>
    <x v="10"/>
    <x v="207"/>
    <x v="211"/>
    <x v="185"/>
    <x v="194"/>
    <n v="0.05"/>
    <n v="0"/>
    <x v="185"/>
    <x v="194"/>
    <x v="0"/>
    <x v="0"/>
    <x v="0"/>
    <x v="1"/>
    <x v="20"/>
    <m/>
    <x v="25"/>
    <m/>
    <m/>
    <m/>
    <x v="2"/>
    <s v="scanner"/>
    <x v="2"/>
    <x v="2"/>
    <x v="2"/>
    <m/>
    <x v="2"/>
    <x v="2"/>
    <m/>
    <m/>
    <x v="2"/>
    <m/>
    <m/>
    <m/>
    <m/>
    <m/>
  </r>
  <r>
    <s v="scanners"/>
    <x v="10"/>
    <x v="208"/>
    <x v="212"/>
    <x v="186"/>
    <x v="195"/>
    <n v="0.05"/>
    <n v="0"/>
    <x v="186"/>
    <x v="195"/>
    <x v="0"/>
    <x v="0"/>
    <x v="0"/>
    <x v="1"/>
    <x v="20"/>
    <m/>
    <x v="25"/>
    <m/>
    <m/>
    <m/>
    <x v="2"/>
    <s v="scanner"/>
    <x v="2"/>
    <x v="2"/>
    <x v="2"/>
    <m/>
    <x v="2"/>
    <x v="2"/>
    <m/>
    <m/>
    <x v="2"/>
    <m/>
    <m/>
    <m/>
    <m/>
    <m/>
  </r>
  <r>
    <s v="scanners"/>
    <x v="10"/>
    <x v="209"/>
    <x v="213"/>
    <x v="113"/>
    <x v="118"/>
    <n v="0.05"/>
    <n v="0"/>
    <x v="113"/>
    <x v="118"/>
    <x v="0"/>
    <x v="0"/>
    <x v="0"/>
    <x v="0"/>
    <x v="20"/>
    <m/>
    <x v="25"/>
    <m/>
    <m/>
    <m/>
    <x v="2"/>
    <s v="scanner"/>
    <x v="2"/>
    <x v="2"/>
    <x v="2"/>
    <m/>
    <x v="2"/>
    <x v="2"/>
    <m/>
    <m/>
    <x v="2"/>
    <m/>
    <m/>
    <m/>
    <m/>
    <m/>
  </r>
  <r>
    <s v="scanners"/>
    <x v="10"/>
    <x v="210"/>
    <x v="214"/>
    <x v="187"/>
    <x v="196"/>
    <n v="0.05"/>
    <n v="0"/>
    <x v="187"/>
    <x v="196"/>
    <x v="0"/>
    <x v="0"/>
    <x v="0"/>
    <x v="1"/>
    <x v="20"/>
    <m/>
    <x v="25"/>
    <m/>
    <m/>
    <m/>
    <x v="2"/>
    <s v="scanner"/>
    <x v="2"/>
    <x v="2"/>
    <x v="2"/>
    <m/>
    <x v="2"/>
    <x v="2"/>
    <m/>
    <m/>
    <x v="2"/>
    <m/>
    <m/>
    <m/>
    <m/>
    <m/>
  </r>
  <r>
    <s v="scanners"/>
    <x v="10"/>
    <x v="211"/>
    <x v="215"/>
    <x v="188"/>
    <x v="197"/>
    <n v="0.05"/>
    <n v="0"/>
    <x v="188"/>
    <x v="197"/>
    <x v="0"/>
    <x v="0"/>
    <x v="0"/>
    <x v="1"/>
    <x v="20"/>
    <m/>
    <x v="25"/>
    <m/>
    <m/>
    <m/>
    <x v="2"/>
    <s v="scanner"/>
    <x v="2"/>
    <x v="2"/>
    <x v="2"/>
    <m/>
    <x v="2"/>
    <x v="2"/>
    <m/>
    <m/>
    <x v="2"/>
    <m/>
    <m/>
    <m/>
    <m/>
    <m/>
  </r>
  <r>
    <s v="scanners"/>
    <x v="10"/>
    <x v="212"/>
    <x v="216"/>
    <x v="189"/>
    <x v="198"/>
    <n v="0.05"/>
    <n v="0"/>
    <x v="189"/>
    <x v="198"/>
    <x v="0"/>
    <x v="0"/>
    <x v="0"/>
    <x v="1"/>
    <x v="20"/>
    <m/>
    <x v="25"/>
    <m/>
    <m/>
    <m/>
    <x v="2"/>
    <s v="scanner"/>
    <x v="2"/>
    <x v="2"/>
    <x v="2"/>
    <m/>
    <x v="2"/>
    <x v="2"/>
    <m/>
    <m/>
    <x v="2"/>
    <m/>
    <m/>
    <m/>
    <m/>
    <m/>
  </r>
  <r>
    <s v="scanners"/>
    <x v="10"/>
    <x v="213"/>
    <x v="217"/>
    <x v="190"/>
    <x v="199"/>
    <n v="0.05"/>
    <n v="0"/>
    <x v="190"/>
    <x v="199"/>
    <x v="0"/>
    <x v="0"/>
    <x v="0"/>
    <x v="1"/>
    <x v="20"/>
    <m/>
    <x v="25"/>
    <m/>
    <m/>
    <m/>
    <x v="2"/>
    <s v="scanner"/>
    <x v="2"/>
    <x v="2"/>
    <x v="2"/>
    <m/>
    <x v="2"/>
    <x v="2"/>
    <m/>
    <m/>
    <x v="2"/>
    <m/>
    <m/>
    <m/>
    <m/>
    <m/>
  </r>
  <r>
    <m/>
    <x v="11"/>
    <x v="214"/>
    <x v="218"/>
    <x v="191"/>
    <x v="200"/>
    <m/>
    <m/>
    <x v="191"/>
    <x v="200"/>
    <x v="0"/>
    <x v="1"/>
    <x v="1"/>
    <x v="2"/>
    <x v="20"/>
    <m/>
    <x v="25"/>
    <m/>
    <m/>
    <m/>
    <x v="2"/>
    <m/>
    <x v="2"/>
    <x v="2"/>
    <x v="2"/>
    <m/>
    <x v="2"/>
    <x v="2"/>
    <m/>
    <m/>
    <x v="2"/>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location ref="A3:Q114" firstHeaderRow="2" firstDataRow="2" firstDataCol="11"/>
  <pivotFields count="36">
    <pivotField compact="0" outline="0" showAll="0"/>
    <pivotField axis="axisRow" compact="0" outline="0" showAll="0" defaultSubtotal="0">
      <items count="12">
        <item sd="0" x="9"/>
        <item x="6"/>
        <item x="3"/>
        <item x="2"/>
        <item x="10"/>
        <item sd="0" x="8"/>
        <item x="0"/>
        <item x="4"/>
        <item x="7"/>
        <item x="5"/>
        <item x="1"/>
        <item x="11"/>
      </items>
    </pivotField>
    <pivotField axis="axisRow" compact="0" outline="0" showAll="0" defaultSubtotal="0">
      <items count="255">
        <item x="134"/>
        <item x="129"/>
        <item x="175"/>
        <item x="176"/>
        <item x="207"/>
        <item x="99"/>
        <item x="209"/>
        <item x="109"/>
        <item x="202"/>
        <item x="108"/>
        <item x="195"/>
        <item x="110"/>
        <item x="173"/>
        <item x="103"/>
        <item x="104"/>
        <item x="112"/>
        <item x="111"/>
        <item x="117"/>
        <item m="1" x="236"/>
        <item x="192"/>
        <item x="113"/>
        <item x="184"/>
        <item x="154"/>
        <item x="87"/>
        <item x="90"/>
        <item x="91"/>
        <item x="17"/>
        <item x="19"/>
        <item x="18"/>
        <item x="20"/>
        <item x="24"/>
        <item x="23"/>
        <item x="25"/>
        <item x="26"/>
        <item x="85"/>
        <item x="86"/>
        <item x="88"/>
        <item x="89"/>
        <item x="5"/>
        <item x="4"/>
        <item x="68"/>
        <item x="70"/>
        <item x="71"/>
        <item x="69"/>
        <item x="161"/>
        <item x="157"/>
        <item x="102"/>
        <item x="162"/>
        <item x="158"/>
        <item x="171"/>
        <item x="172"/>
        <item x="194"/>
        <item x="168"/>
        <item x="169"/>
        <item x="170"/>
        <item x="159"/>
        <item x="160"/>
        <item x="167"/>
        <item x="132"/>
        <item x="149"/>
        <item x="166"/>
        <item x="182"/>
        <item x="183"/>
        <item x="174"/>
        <item x="153"/>
        <item x="115"/>
        <item x="120"/>
        <item x="118"/>
        <item x="116"/>
        <item x="140"/>
        <item x="139"/>
        <item x="146"/>
        <item x="147"/>
        <item x="141"/>
        <item x="145"/>
        <item x="138"/>
        <item x="144"/>
        <item x="78"/>
        <item x="80"/>
        <item x="84"/>
        <item x="8"/>
        <item x="9"/>
        <item m="1" x="221"/>
        <item m="1" x="224"/>
        <item m="1" x="234"/>
        <item m="1" x="237"/>
        <item m="1" x="229"/>
        <item m="1" x="250"/>
        <item m="1" x="242"/>
        <item x="11"/>
        <item x="10"/>
        <item x="13"/>
        <item x="12"/>
        <item x="14"/>
        <item x="15"/>
        <item x="16"/>
        <item x="76"/>
        <item x="77"/>
        <item x="79"/>
        <item x="81"/>
        <item x="83"/>
        <item x="82"/>
        <item x="142"/>
        <item x="148"/>
        <item x="2"/>
        <item x="3"/>
        <item x="1"/>
        <item x="7"/>
        <item x="6"/>
        <item x="65"/>
        <item x="66"/>
        <item x="67"/>
        <item x="185"/>
        <item x="133"/>
        <item x="186"/>
        <item x="119"/>
        <item x="52"/>
        <item x="55"/>
        <item x="137"/>
        <item x="135"/>
        <item x="57"/>
        <item x="58"/>
        <item x="61"/>
        <item x="59"/>
        <item x="60"/>
        <item x="136"/>
        <item m="1" x="244"/>
        <item m="1" x="245"/>
        <item m="1" x="218"/>
        <item m="1" x="243"/>
        <item x="93"/>
        <item x="51"/>
        <item x="53"/>
        <item x="54"/>
        <item x="92"/>
        <item x="62"/>
        <item x="63"/>
        <item x="64"/>
        <item x="56"/>
        <item x="212"/>
        <item x="213"/>
        <item x="210"/>
        <item x="203"/>
        <item x="211"/>
        <item x="204"/>
        <item x="106"/>
        <item x="143"/>
        <item x="121"/>
        <item x="125"/>
        <item x="124"/>
        <item x="130"/>
        <item x="131"/>
        <item x="155"/>
        <item m="1" x="231"/>
        <item x="187"/>
        <item x="190"/>
        <item x="189"/>
        <item x="197"/>
        <item x="193"/>
        <item x="156"/>
        <item m="1" x="239"/>
        <item x="178"/>
        <item x="177"/>
        <item x="180"/>
        <item x="179"/>
        <item x="181"/>
        <item m="1" x="220"/>
        <item x="101"/>
        <item m="1" x="226"/>
        <item m="1" x="246"/>
        <item x="105"/>
        <item x="151"/>
        <item x="152"/>
        <item x="22"/>
        <item x="21"/>
        <item x="31"/>
        <item x="33"/>
        <item x="32"/>
        <item m="1" x="235"/>
        <item m="1" x="222"/>
        <item m="1" x="217"/>
        <item m="1" x="240"/>
        <item x="35"/>
        <item x="34"/>
        <item x="36"/>
        <item x="37"/>
        <item x="39"/>
        <item x="38"/>
        <item m="1" x="247"/>
        <item m="1" x="253"/>
        <item x="49"/>
        <item x="50"/>
        <item x="45"/>
        <item x="46"/>
        <item x="47"/>
        <item x="48"/>
        <item x="164"/>
        <item x="165"/>
        <item m="1" x="232"/>
        <item x="201"/>
        <item m="1" x="238"/>
        <item m="1" x="228"/>
        <item m="1" x="219"/>
        <item m="1" x="230"/>
        <item m="1" x="223"/>
        <item m="1" x="251"/>
        <item m="1" x="233"/>
        <item m="1" x="249"/>
        <item x="107"/>
        <item m="1" x="241"/>
        <item m="1" x="254"/>
        <item x="44"/>
        <item x="198"/>
        <item x="27"/>
        <item x="28"/>
        <item x="29"/>
        <item x="30"/>
        <item m="1" x="215"/>
        <item m="1" x="216"/>
        <item m="1" x="248"/>
        <item x="40"/>
        <item x="41"/>
        <item x="42"/>
        <item x="43"/>
        <item m="1" x="252"/>
        <item x="188"/>
        <item x="163"/>
        <item x="95"/>
        <item x="0"/>
        <item x="150"/>
        <item x="114"/>
        <item x="74"/>
        <item x="75"/>
        <item x="72"/>
        <item x="73"/>
        <item x="191"/>
        <item x="127"/>
        <item x="128"/>
        <item x="122"/>
        <item x="123"/>
        <item x="200"/>
        <item x="97"/>
        <item x="96"/>
        <item x="199"/>
        <item x="100"/>
        <item x="126"/>
        <item x="98"/>
        <item x="196"/>
        <item m="1" x="227"/>
        <item m="1" x="225"/>
        <item x="205"/>
        <item x="206"/>
        <item x="208"/>
        <item x="94"/>
        <item x="214"/>
      </items>
    </pivotField>
    <pivotField axis="axisRow" compact="0" outline="0" showAll="0" defaultSubtotal="0">
      <items count="259">
        <item x="49"/>
        <item x="50"/>
        <item x="37"/>
        <item x="38"/>
        <item x="39"/>
        <item x="107"/>
        <item x="134"/>
        <item x="72"/>
        <item x="73"/>
        <item m="1" x="243"/>
        <item m="1" x="222"/>
        <item m="1" x="241"/>
        <item m="1" x="220"/>
        <item m="1" x="253"/>
        <item m="1" x="234"/>
        <item m="1" x="252"/>
        <item m="1" x="233"/>
        <item x="201"/>
        <item x="200"/>
        <item x="17"/>
        <item x="18"/>
        <item x="19"/>
        <item x="20"/>
        <item x="100"/>
        <item x="99"/>
        <item x="127"/>
        <item x="97"/>
        <item x="204"/>
        <item x="203"/>
        <item x="85"/>
        <item x="86"/>
        <item x="96"/>
        <item x="130"/>
        <item x="87"/>
        <item x="194"/>
        <item x="196"/>
        <item x="197"/>
        <item x="133"/>
        <item x="1"/>
        <item x="3"/>
        <item x="2"/>
        <item x="104"/>
        <item x="110"/>
        <item x="154"/>
        <item x="155"/>
        <item x="156"/>
        <item x="157"/>
        <item x="114"/>
        <item x="158"/>
        <item x="159"/>
        <item x="111"/>
        <item x="160"/>
        <item x="161"/>
        <item x="162"/>
        <item x="163"/>
        <item x="108"/>
        <item x="102"/>
        <item x="103"/>
        <item x="95"/>
        <item x="21"/>
        <item x="22"/>
        <item x="45"/>
        <item x="46"/>
        <item x="47"/>
        <item x="164"/>
        <item x="165"/>
        <item x="166"/>
        <item x="167"/>
        <item x="168"/>
        <item x="169"/>
        <item x="0"/>
        <item x="112"/>
        <item x="113"/>
        <item x="170"/>
        <item x="198"/>
        <item x="171"/>
        <item x="191"/>
        <item x="192"/>
        <item x="101"/>
        <item x="31"/>
        <item x="32"/>
        <item x="33"/>
        <item x="202"/>
        <item x="172"/>
        <item x="173"/>
        <item x="174"/>
        <item x="153"/>
        <item x="40"/>
        <item x="41"/>
        <item x="42"/>
        <item x="43"/>
        <item x="105"/>
        <item x="115"/>
        <item x="27"/>
        <item x="28"/>
        <item x="193"/>
        <item x="48"/>
        <item x="44"/>
        <item x="69"/>
        <item x="70"/>
        <item x="71"/>
        <item x="4"/>
        <item x="5"/>
        <item x="129"/>
        <item x="94"/>
        <item x="29"/>
        <item x="30"/>
        <item m="1" x="244"/>
        <item m="1" x="223"/>
        <item m="1" x="251"/>
        <item m="1" x="232"/>
        <item m="1" x="250"/>
        <item m="1" x="230"/>
        <item m="1" x="239"/>
        <item m="1" x="258"/>
        <item m="1" x="237"/>
        <item m="1" x="256"/>
        <item x="74"/>
        <item x="75"/>
        <item x="34"/>
        <item x="35"/>
        <item x="36"/>
        <item x="51"/>
        <item x="54"/>
        <item x="92"/>
        <item x="195"/>
        <item x="128"/>
        <item x="120"/>
        <item x="135"/>
        <item m="1" x="236"/>
        <item m="1" x="254"/>
        <item m="1" x="235"/>
        <item m="1" x="227"/>
        <item m="1" x="248"/>
        <item m="1" x="226"/>
        <item m="1" x="247"/>
        <item x="8"/>
        <item x="9"/>
        <item x="123"/>
        <item x="124"/>
        <item x="76"/>
        <item x="77"/>
        <item x="78"/>
        <item x="126"/>
        <item x="125"/>
        <item m="1" x="231"/>
        <item m="1" x="249"/>
        <item m="1" x="242"/>
        <item m="1" x="221"/>
        <item m="1" x="240"/>
        <item m="1" x="219"/>
        <item m="1" x="238"/>
        <item m="1" x="257"/>
        <item x="205"/>
        <item m="1" x="228"/>
        <item x="122"/>
        <item x="65"/>
        <item x="66"/>
        <item x="67"/>
        <item x="59"/>
        <item x="60"/>
        <item x="61"/>
        <item x="136"/>
        <item x="137"/>
        <item x="138"/>
        <item x="57"/>
        <item x="58"/>
        <item x="98"/>
        <item x="52"/>
        <item m="1" x="255"/>
        <item x="23"/>
        <item x="24"/>
        <item x="117"/>
        <item x="118"/>
        <item x="119"/>
        <item x="116"/>
        <item x="121"/>
        <item x="131"/>
        <item x="132"/>
        <item x="25"/>
        <item x="26"/>
        <item x="88"/>
        <item x="89"/>
        <item x="90"/>
        <item x="91"/>
        <item x="6"/>
        <item x="7"/>
        <item x="79"/>
        <item x="80"/>
        <item x="81"/>
        <item x="82"/>
        <item x="83"/>
        <item x="84"/>
        <item x="139"/>
        <item x="143"/>
        <item x="140"/>
        <item x="141"/>
        <item x="142"/>
        <item x="144"/>
        <item x="55"/>
        <item x="10"/>
        <item x="11"/>
        <item x="12"/>
        <item x="13"/>
        <item x="14"/>
        <item x="15"/>
        <item x="16"/>
        <item x="149"/>
        <item x="150"/>
        <item x="151"/>
        <item x="152"/>
        <item x="212"/>
        <item x="213"/>
        <item x="211"/>
        <item x="210"/>
        <item x="208"/>
        <item x="207"/>
        <item x="209"/>
        <item x="215"/>
        <item x="216"/>
        <item x="217"/>
        <item x="214"/>
        <item x="68"/>
        <item x="93"/>
        <item x="145"/>
        <item x="146"/>
        <item x="147"/>
        <item x="148"/>
        <item m="1" x="225"/>
        <item m="1" x="246"/>
        <item m="1" x="224"/>
        <item m="1" x="245"/>
        <item m="1" x="229"/>
        <item x="109"/>
        <item x="175"/>
        <item x="176"/>
        <item x="177"/>
        <item x="178"/>
        <item x="199"/>
        <item x="179"/>
        <item x="180"/>
        <item x="181"/>
        <item x="182"/>
        <item x="183"/>
        <item x="184"/>
        <item x="185"/>
        <item x="106"/>
        <item x="186"/>
        <item x="187"/>
        <item x="188"/>
        <item x="189"/>
        <item x="190"/>
        <item x="53"/>
        <item x="56"/>
        <item x="206"/>
        <item x="62"/>
        <item x="63"/>
        <item x="64"/>
        <item x="218"/>
      </items>
    </pivotField>
    <pivotField axis="axisRow" compact="0" outline="0" showAll="0" defaultSubtotal="0">
      <items count="221">
        <item x="153"/>
        <item x="178"/>
        <item x="125"/>
        <item x="101"/>
        <item x="124"/>
        <item x="117"/>
        <item x="106"/>
        <item x="100"/>
        <item x="93"/>
        <item x="102"/>
        <item x="99"/>
        <item x="175"/>
        <item x="147"/>
        <item x="97"/>
        <item x="171"/>
        <item x="122"/>
        <item x="113"/>
        <item x="103"/>
        <item x="112"/>
        <item x="163"/>
        <item x="173"/>
        <item x="181"/>
        <item x="151"/>
        <item x="114"/>
        <item x="119"/>
        <item x="165"/>
        <item x="155"/>
        <item x="156"/>
        <item x="120"/>
        <item x="115"/>
        <item x="94"/>
        <item x="123"/>
        <item x="169"/>
        <item m="1" x="202"/>
        <item x="179"/>
        <item x="174"/>
        <item x="0"/>
        <item x="90"/>
        <item x="170"/>
        <item x="148"/>
        <item x="150"/>
        <item x="176"/>
        <item x="1"/>
        <item m="1" x="194"/>
        <item m="1" x="213"/>
        <item x="167"/>
        <item x="126"/>
        <item x="108"/>
        <item x="162"/>
        <item x="2"/>
        <item m="1" x="203"/>
        <item x="166"/>
        <item x="149"/>
        <item x="4"/>
        <item x="139"/>
        <item x="3"/>
        <item x="152"/>
        <item x="129"/>
        <item m="1" x="215"/>
        <item x="133"/>
        <item x="161"/>
        <item x="98"/>
        <item x="154"/>
        <item x="51"/>
        <item x="157"/>
        <item x="177"/>
        <item x="109"/>
        <item x="143"/>
        <item x="158"/>
        <item x="121"/>
        <item x="134"/>
        <item x="107"/>
        <item x="5"/>
        <item x="140"/>
        <item x="168"/>
        <item x="96"/>
        <item x="92"/>
        <item x="6"/>
        <item x="63"/>
        <item x="164"/>
        <item x="144"/>
        <item x="182"/>
        <item x="116"/>
        <item x="145"/>
        <item x="187"/>
        <item x="180"/>
        <item x="146"/>
        <item x="160"/>
        <item x="66"/>
        <item x="64"/>
        <item x="7"/>
        <item x="53"/>
        <item x="67"/>
        <item x="65"/>
        <item m="1" x="198"/>
        <item x="18"/>
        <item x="159"/>
        <item x="127"/>
        <item x="95"/>
        <item m="1" x="192"/>
        <item x="68"/>
        <item x="172"/>
        <item m="1" x="193"/>
        <item x="69"/>
        <item x="50"/>
        <item x="130"/>
        <item x="104"/>
        <item x="188"/>
        <item m="1" x="204"/>
        <item x="17"/>
        <item x="111"/>
        <item m="1" x="216"/>
        <item m="1" x="206"/>
        <item x="10"/>
        <item x="8"/>
        <item x="110"/>
        <item x="135"/>
        <item x="19"/>
        <item x="52"/>
        <item x="142"/>
        <item x="55"/>
        <item m="1" x="220"/>
        <item x="12"/>
        <item x="105"/>
        <item x="138"/>
        <item x="11"/>
        <item x="9"/>
        <item x="70"/>
        <item x="54"/>
        <item x="183"/>
        <item x="189"/>
        <item x="91"/>
        <item x="71"/>
        <item x="141"/>
        <item x="13"/>
        <item m="1" x="205"/>
        <item m="1" x="214"/>
        <item x="21"/>
        <item x="190"/>
        <item x="132"/>
        <item x="72"/>
        <item x="136"/>
        <item x="15"/>
        <item x="73"/>
        <item m="1" x="195"/>
        <item x="20"/>
        <item x="56"/>
        <item x="22"/>
        <item x="128"/>
        <item m="1" x="212"/>
        <item x="131"/>
        <item x="137"/>
        <item x="23"/>
        <item x="14"/>
        <item m="1" x="208"/>
        <item m="1" x="211"/>
        <item x="30"/>
        <item x="118"/>
        <item m="1" x="219"/>
        <item x="31"/>
        <item x="24"/>
        <item m="1" x="218"/>
        <item x="16"/>
        <item x="74"/>
        <item x="32"/>
        <item x="184"/>
        <item x="25"/>
        <item x="75"/>
        <item x="77"/>
        <item x="57"/>
        <item x="26"/>
        <item x="83"/>
        <item x="58"/>
        <item x="76"/>
        <item x="84"/>
        <item m="1" x="201"/>
        <item x="80"/>
        <item x="60"/>
        <item m="1" x="200"/>
        <item x="33"/>
        <item x="78"/>
        <item m="1" x="217"/>
        <item x="59"/>
        <item x="61"/>
        <item x="27"/>
        <item x="85"/>
        <item x="34"/>
        <item x="86"/>
        <item m="1" x="197"/>
        <item x="81"/>
        <item m="1" x="199"/>
        <item x="39"/>
        <item m="1" x="207"/>
        <item x="28"/>
        <item x="185"/>
        <item x="87"/>
        <item x="79"/>
        <item x="36"/>
        <item x="44"/>
        <item m="1" x="210"/>
        <item x="62"/>
        <item x="186"/>
        <item x="40"/>
        <item x="35"/>
        <item m="1" x="196"/>
        <item x="82"/>
        <item x="45"/>
        <item x="88"/>
        <item x="41"/>
        <item x="42"/>
        <item x="29"/>
        <item m="1" x="209"/>
        <item x="37"/>
        <item x="38"/>
        <item x="46"/>
        <item x="89"/>
        <item x="47"/>
        <item x="48"/>
        <item x="49"/>
        <item x="43"/>
        <item x="191"/>
      </items>
    </pivotField>
    <pivotField axis="axisRow" compact="0" outline="0" showAll="0" defaultSubtotal="0">
      <items count="231">
        <item x="160"/>
        <item x="186"/>
        <item x="130"/>
        <item x="106"/>
        <item x="129"/>
        <item x="122"/>
        <item x="111"/>
        <item x="105"/>
        <item x="98"/>
        <item x="107"/>
        <item x="104"/>
        <item x="183"/>
        <item x="154"/>
        <item x="102"/>
        <item x="179"/>
        <item x="127"/>
        <item x="118"/>
        <item x="108"/>
        <item x="117"/>
        <item x="170"/>
        <item x="181"/>
        <item x="189"/>
        <item x="158"/>
        <item x="119"/>
        <item x="124"/>
        <item x="173"/>
        <item x="162"/>
        <item x="163"/>
        <item x="125"/>
        <item x="120"/>
        <item x="99"/>
        <item x="128"/>
        <item x="177"/>
        <item m="1" x="212"/>
        <item x="187"/>
        <item x="0"/>
        <item x="182"/>
        <item x="93"/>
        <item x="91"/>
        <item x="178"/>
        <item x="1"/>
        <item x="2"/>
        <item x="155"/>
        <item x="157"/>
        <item x="3"/>
        <item x="184"/>
        <item x="171"/>
        <item x="4"/>
        <item m="1" x="203"/>
        <item m="1" x="223"/>
        <item x="175"/>
        <item x="132"/>
        <item x="113"/>
        <item x="169"/>
        <item x="51"/>
        <item m="1" x="213"/>
        <item x="174"/>
        <item x="156"/>
        <item m="1" x="210"/>
        <item x="6"/>
        <item x="146"/>
        <item x="95"/>
        <item x="159"/>
        <item x="135"/>
        <item m="1" x="225"/>
        <item x="5"/>
        <item x="139"/>
        <item x="168"/>
        <item x="103"/>
        <item x="161"/>
        <item x="164"/>
        <item x="185"/>
        <item x="114"/>
        <item x="150"/>
        <item x="64"/>
        <item x="7"/>
        <item x="165"/>
        <item x="126"/>
        <item x="140"/>
        <item x="112"/>
        <item x="190"/>
        <item x="147"/>
        <item x="176"/>
        <item x="101"/>
        <item x="94"/>
        <item x="196"/>
        <item x="65"/>
        <item x="54"/>
        <item x="172"/>
        <item x="50"/>
        <item x="151"/>
        <item x="121"/>
        <item x="152"/>
        <item x="68"/>
        <item x="67"/>
        <item x="66"/>
        <item x="188"/>
        <item x="153"/>
        <item x="18"/>
        <item x="167"/>
        <item x="96"/>
        <item x="145"/>
        <item x="70"/>
        <item x="69"/>
        <item x="191"/>
        <item m="1" x="207"/>
        <item x="131"/>
        <item x="166"/>
        <item x="133"/>
        <item x="100"/>
        <item m="1" x="201"/>
        <item x="53"/>
        <item x="180"/>
        <item x="52"/>
        <item x="8"/>
        <item m="1" x="202"/>
        <item x="97"/>
        <item x="197"/>
        <item x="136"/>
        <item x="17"/>
        <item x="109"/>
        <item m="1" x="214"/>
        <item x="116"/>
        <item m="1" x="226"/>
        <item m="1" x="216"/>
        <item x="19"/>
        <item x="10"/>
        <item x="115"/>
        <item x="141"/>
        <item x="55"/>
        <item x="144"/>
        <item x="9"/>
        <item x="149"/>
        <item x="71"/>
        <item x="56"/>
        <item m="1" x="230"/>
        <item x="12"/>
        <item x="110"/>
        <item x="72"/>
        <item x="11"/>
        <item x="192"/>
        <item x="198"/>
        <item x="92"/>
        <item x="148"/>
        <item x="13"/>
        <item m="1" x="215"/>
        <item x="73"/>
        <item x="74"/>
        <item m="1" x="224"/>
        <item x="199"/>
        <item x="20"/>
        <item x="21"/>
        <item x="138"/>
        <item x="142"/>
        <item x="15"/>
        <item m="1" x="204"/>
        <item x="57"/>
        <item x="22"/>
        <item x="134"/>
        <item m="1" x="222"/>
        <item x="137"/>
        <item x="143"/>
        <item x="23"/>
        <item x="14"/>
        <item m="1" x="218"/>
        <item m="1" x="221"/>
        <item x="30"/>
        <item x="123"/>
        <item m="1" x="229"/>
        <item x="31"/>
        <item x="24"/>
        <item m="1" x="228"/>
        <item x="16"/>
        <item x="75"/>
        <item x="193"/>
        <item x="32"/>
        <item x="25"/>
        <item x="76"/>
        <item x="78"/>
        <item x="58"/>
        <item x="26"/>
        <item x="84"/>
        <item x="59"/>
        <item x="77"/>
        <item x="85"/>
        <item m="1" x="211"/>
        <item x="81"/>
        <item x="61"/>
        <item m="1" x="209"/>
        <item x="33"/>
        <item x="79"/>
        <item m="1" x="227"/>
        <item x="60"/>
        <item x="62"/>
        <item x="27"/>
        <item x="86"/>
        <item x="34"/>
        <item x="87"/>
        <item m="1" x="206"/>
        <item x="82"/>
        <item m="1" x="208"/>
        <item x="39"/>
        <item x="194"/>
        <item m="1" x="217"/>
        <item x="28"/>
        <item x="88"/>
        <item x="80"/>
        <item x="36"/>
        <item x="195"/>
        <item x="44"/>
        <item m="1" x="220"/>
        <item x="63"/>
        <item x="40"/>
        <item x="35"/>
        <item m="1" x="205"/>
        <item x="83"/>
        <item x="45"/>
        <item x="89"/>
        <item x="41"/>
        <item x="42"/>
        <item x="29"/>
        <item m="1" x="219"/>
        <item x="37"/>
        <item x="38"/>
        <item x="46"/>
        <item x="90"/>
        <item x="47"/>
        <item x="48"/>
        <item x="49"/>
        <item x="43"/>
        <item x="200"/>
      </items>
    </pivotField>
    <pivotField compact="0" outline="0" showAll="0"/>
    <pivotField compact="0" outline="0" showAll="0"/>
    <pivotField axis="axisRow" compact="0" outline="0" showAll="0" defaultSubtotal="0">
      <items count="221">
        <item x="153"/>
        <item x="178"/>
        <item x="125"/>
        <item x="101"/>
        <item x="124"/>
        <item x="117"/>
        <item x="106"/>
        <item x="100"/>
        <item x="93"/>
        <item x="102"/>
        <item x="99"/>
        <item x="175"/>
        <item x="147"/>
        <item x="97"/>
        <item x="171"/>
        <item x="122"/>
        <item x="113"/>
        <item x="103"/>
        <item x="112"/>
        <item x="163"/>
        <item x="173"/>
        <item x="181"/>
        <item x="151"/>
        <item x="114"/>
        <item x="119"/>
        <item x="165"/>
        <item x="155"/>
        <item x="156"/>
        <item x="120"/>
        <item x="115"/>
        <item x="94"/>
        <item x="123"/>
        <item x="169"/>
        <item m="1" x="202"/>
        <item x="179"/>
        <item x="174"/>
        <item x="0"/>
        <item x="90"/>
        <item x="170"/>
        <item x="148"/>
        <item x="150"/>
        <item x="176"/>
        <item x="1"/>
        <item m="1" x="200"/>
        <item m="1" x="219"/>
        <item x="167"/>
        <item x="126"/>
        <item x="108"/>
        <item x="162"/>
        <item x="2"/>
        <item m="1" x="196"/>
        <item x="166"/>
        <item x="149"/>
        <item x="4"/>
        <item x="139"/>
        <item x="3"/>
        <item x="152"/>
        <item x="129"/>
        <item m="1" x="197"/>
        <item x="133"/>
        <item x="161"/>
        <item x="98"/>
        <item x="154"/>
        <item x="51"/>
        <item x="157"/>
        <item x="177"/>
        <item x="109"/>
        <item x="143"/>
        <item x="158"/>
        <item x="121"/>
        <item x="134"/>
        <item x="107"/>
        <item x="5"/>
        <item x="140"/>
        <item x="168"/>
        <item x="96"/>
        <item x="92"/>
        <item x="6"/>
        <item x="63"/>
        <item x="164"/>
        <item x="144"/>
        <item x="182"/>
        <item x="116"/>
        <item x="145"/>
        <item x="187"/>
        <item x="180"/>
        <item x="146"/>
        <item x="160"/>
        <item x="66"/>
        <item x="64"/>
        <item x="7"/>
        <item x="53"/>
        <item x="67"/>
        <item x="65"/>
        <item m="1" x="214"/>
        <item x="18"/>
        <item x="159"/>
        <item x="127"/>
        <item x="95"/>
        <item m="1" x="207"/>
        <item x="68"/>
        <item x="172"/>
        <item m="1" x="192"/>
        <item x="69"/>
        <item x="50"/>
        <item x="130"/>
        <item x="104"/>
        <item x="188"/>
        <item m="1" x="213"/>
        <item x="17"/>
        <item x="111"/>
        <item m="1" x="211"/>
        <item m="1" x="208"/>
        <item x="10"/>
        <item x="8"/>
        <item x="110"/>
        <item x="135"/>
        <item x="19"/>
        <item x="52"/>
        <item x="142"/>
        <item x="55"/>
        <item m="1" x="204"/>
        <item x="12"/>
        <item x="105"/>
        <item x="138"/>
        <item x="11"/>
        <item x="9"/>
        <item x="70"/>
        <item x="54"/>
        <item x="183"/>
        <item x="189"/>
        <item x="91"/>
        <item x="71"/>
        <item x="141"/>
        <item x="13"/>
        <item m="1" x="198"/>
        <item m="1" x="206"/>
        <item x="21"/>
        <item x="190"/>
        <item x="132"/>
        <item x="72"/>
        <item x="136"/>
        <item x="15"/>
        <item x="73"/>
        <item m="1" x="215"/>
        <item x="20"/>
        <item x="56"/>
        <item x="22"/>
        <item x="128"/>
        <item m="1" x="216"/>
        <item x="131"/>
        <item x="137"/>
        <item x="23"/>
        <item x="14"/>
        <item m="1" x="210"/>
        <item m="1" x="218"/>
        <item x="30"/>
        <item x="118"/>
        <item m="1" x="205"/>
        <item x="31"/>
        <item x="24"/>
        <item m="1" x="209"/>
        <item x="16"/>
        <item x="74"/>
        <item x="32"/>
        <item x="184"/>
        <item x="25"/>
        <item x="75"/>
        <item x="77"/>
        <item x="57"/>
        <item x="26"/>
        <item x="83"/>
        <item x="58"/>
        <item x="76"/>
        <item x="84"/>
        <item m="1" x="217"/>
        <item x="80"/>
        <item x="60"/>
        <item m="1" x="203"/>
        <item x="33"/>
        <item x="78"/>
        <item m="1" x="194"/>
        <item x="59"/>
        <item x="61"/>
        <item x="27"/>
        <item x="85"/>
        <item x="34"/>
        <item x="86"/>
        <item m="1" x="201"/>
        <item x="81"/>
        <item m="1" x="193"/>
        <item x="39"/>
        <item m="1" x="220"/>
        <item x="28"/>
        <item x="185"/>
        <item x="87"/>
        <item x="79"/>
        <item x="36"/>
        <item x="44"/>
        <item m="1" x="199"/>
        <item x="62"/>
        <item x="186"/>
        <item x="40"/>
        <item x="35"/>
        <item m="1" x="212"/>
        <item x="82"/>
        <item x="45"/>
        <item x="88"/>
        <item x="41"/>
        <item x="42"/>
        <item x="29"/>
        <item m="1" x="195"/>
        <item x="37"/>
        <item x="38"/>
        <item x="46"/>
        <item x="89"/>
        <item x="47"/>
        <item x="48"/>
        <item x="49"/>
        <item x="43"/>
        <item x="191"/>
      </items>
    </pivotField>
    <pivotField axis="axisRow" compact="0" outline="0" showAll="0" defaultSubtotal="0">
      <items count="231">
        <item x="160"/>
        <item x="186"/>
        <item x="130"/>
        <item x="106"/>
        <item x="129"/>
        <item x="122"/>
        <item x="111"/>
        <item x="105"/>
        <item x="98"/>
        <item x="107"/>
        <item x="104"/>
        <item x="183"/>
        <item x="154"/>
        <item x="102"/>
        <item x="179"/>
        <item x="127"/>
        <item x="118"/>
        <item x="108"/>
        <item x="117"/>
        <item x="170"/>
        <item x="181"/>
        <item x="189"/>
        <item x="158"/>
        <item x="119"/>
        <item x="124"/>
        <item x="173"/>
        <item x="162"/>
        <item x="163"/>
        <item x="125"/>
        <item x="120"/>
        <item x="99"/>
        <item x="128"/>
        <item x="177"/>
        <item m="1" x="211"/>
        <item x="187"/>
        <item x="0"/>
        <item x="182"/>
        <item x="93"/>
        <item x="91"/>
        <item x="178"/>
        <item x="1"/>
        <item x="2"/>
        <item x="155"/>
        <item x="157"/>
        <item x="3"/>
        <item x="184"/>
        <item x="171"/>
        <item x="4"/>
        <item m="1" x="209"/>
        <item m="1" x="229"/>
        <item x="175"/>
        <item x="132"/>
        <item x="113"/>
        <item x="169"/>
        <item x="51"/>
        <item m="1" x="205"/>
        <item x="174"/>
        <item x="156"/>
        <item m="1" x="223"/>
        <item x="6"/>
        <item x="146"/>
        <item x="95"/>
        <item x="159"/>
        <item x="135"/>
        <item m="1" x="206"/>
        <item x="5"/>
        <item x="139"/>
        <item x="168"/>
        <item x="103"/>
        <item x="161"/>
        <item x="164"/>
        <item x="185"/>
        <item x="114"/>
        <item x="150"/>
        <item x="64"/>
        <item x="7"/>
        <item x="165"/>
        <item x="126"/>
        <item x="140"/>
        <item x="112"/>
        <item x="190"/>
        <item x="147"/>
        <item x="176"/>
        <item x="101"/>
        <item x="94"/>
        <item x="196"/>
        <item x="65"/>
        <item x="54"/>
        <item x="172"/>
        <item x="50"/>
        <item x="151"/>
        <item x="121"/>
        <item x="152"/>
        <item x="68"/>
        <item x="67"/>
        <item x="66"/>
        <item x="188"/>
        <item x="153"/>
        <item x="18"/>
        <item x="167"/>
        <item x="96"/>
        <item x="145"/>
        <item x="70"/>
        <item x="69"/>
        <item x="191"/>
        <item m="1" x="224"/>
        <item x="131"/>
        <item x="166"/>
        <item x="133"/>
        <item x="100"/>
        <item m="1" x="216"/>
        <item x="53"/>
        <item x="180"/>
        <item x="52"/>
        <item x="8"/>
        <item m="1" x="201"/>
        <item x="97"/>
        <item x="197"/>
        <item x="136"/>
        <item x="17"/>
        <item x="109"/>
        <item m="1" x="222"/>
        <item x="116"/>
        <item m="1" x="220"/>
        <item m="1" x="217"/>
        <item x="19"/>
        <item x="10"/>
        <item x="115"/>
        <item x="141"/>
        <item x="55"/>
        <item x="144"/>
        <item x="9"/>
        <item x="149"/>
        <item x="71"/>
        <item x="56"/>
        <item m="1" x="213"/>
        <item x="12"/>
        <item x="110"/>
        <item x="72"/>
        <item x="11"/>
        <item x="192"/>
        <item x="198"/>
        <item x="92"/>
        <item x="148"/>
        <item x="13"/>
        <item m="1" x="207"/>
        <item x="73"/>
        <item x="74"/>
        <item m="1" x="215"/>
        <item x="199"/>
        <item x="20"/>
        <item x="21"/>
        <item x="138"/>
        <item x="142"/>
        <item x="15"/>
        <item m="1" x="225"/>
        <item x="57"/>
        <item x="22"/>
        <item x="134"/>
        <item m="1" x="226"/>
        <item x="137"/>
        <item x="143"/>
        <item x="23"/>
        <item x="14"/>
        <item m="1" x="219"/>
        <item m="1" x="228"/>
        <item x="30"/>
        <item x="123"/>
        <item m="1" x="214"/>
        <item x="31"/>
        <item x="24"/>
        <item m="1" x="218"/>
        <item x="16"/>
        <item x="75"/>
        <item x="193"/>
        <item x="32"/>
        <item x="25"/>
        <item x="76"/>
        <item x="78"/>
        <item x="58"/>
        <item x="26"/>
        <item x="84"/>
        <item x="59"/>
        <item x="77"/>
        <item x="85"/>
        <item m="1" x="227"/>
        <item x="81"/>
        <item x="61"/>
        <item m="1" x="212"/>
        <item x="33"/>
        <item x="79"/>
        <item m="1" x="203"/>
        <item x="60"/>
        <item x="62"/>
        <item x="27"/>
        <item x="86"/>
        <item x="34"/>
        <item x="87"/>
        <item m="1" x="210"/>
        <item x="82"/>
        <item m="1" x="202"/>
        <item x="39"/>
        <item x="194"/>
        <item m="1" x="230"/>
        <item x="28"/>
        <item x="88"/>
        <item x="80"/>
        <item x="36"/>
        <item x="195"/>
        <item x="44"/>
        <item m="1" x="208"/>
        <item x="63"/>
        <item x="40"/>
        <item x="35"/>
        <item m="1" x="221"/>
        <item x="83"/>
        <item x="45"/>
        <item x="89"/>
        <item x="41"/>
        <item x="42"/>
        <item x="29"/>
        <item m="1" x="204"/>
        <item x="37"/>
        <item x="38"/>
        <item x="46"/>
        <item x="90"/>
        <item x="47"/>
        <item x="48"/>
        <item x="49"/>
        <item x="43"/>
        <item x="200"/>
      </items>
    </pivotField>
    <pivotField axis="axisRow" compact="0" outline="0" showAll="0" defaultSubtotal="0">
      <items count="2">
        <item x="1"/>
        <item x="0"/>
      </items>
    </pivotField>
    <pivotField axis="axisRow" compact="0" outline="0" showAll="0" defaultSubtotal="0">
      <items count="8">
        <item x="2"/>
        <item x="3"/>
        <item x="4"/>
        <item x="5"/>
        <item x="6"/>
        <item x="7"/>
        <item x="0"/>
        <item x="1"/>
      </items>
    </pivotField>
    <pivotField axis="axisRow" compact="0" outline="0" showAll="0" defaultSubtotal="0">
      <items count="8">
        <item x="2"/>
        <item x="3"/>
        <item x="4"/>
        <item x="5"/>
        <item x="6"/>
        <item x="7"/>
        <item x="0"/>
        <item x="1"/>
      </items>
    </pivotField>
    <pivotField axis="axisRow" compact="0" outline="0" showAll="0">
      <items count="4">
        <item x="0"/>
        <item x="1"/>
        <item x="2"/>
        <item t="default"/>
      </items>
    </pivotField>
    <pivotField compact="0" outline="0" showAll="0">
      <items count="25">
        <item x="12"/>
        <item x="18"/>
        <item x="2"/>
        <item x="0"/>
        <item x="7"/>
        <item x="8"/>
        <item x="1"/>
        <item x="14"/>
        <item x="11"/>
        <item m="1" x="22"/>
        <item x="3"/>
        <item x="13"/>
        <item x="9"/>
        <item x="15"/>
        <item x="19"/>
        <item x="4"/>
        <item x="16"/>
        <item x="10"/>
        <item m="1" x="21"/>
        <item x="5"/>
        <item m="1" x="23"/>
        <item x="17"/>
        <item x="6"/>
        <item x="20"/>
        <item t="default"/>
      </items>
    </pivotField>
    <pivotField compact="0" outline="0" showAll="0"/>
    <pivotField compact="0" outline="0" showAll="0">
      <items count="27">
        <item x="20"/>
        <item x="21"/>
        <item x="11"/>
        <item x="22"/>
        <item x="12"/>
        <item x="2"/>
        <item x="3"/>
        <item x="15"/>
        <item x="9"/>
        <item x="10"/>
        <item x="7"/>
        <item x="8"/>
        <item x="19"/>
        <item x="16"/>
        <item x="13"/>
        <item x="24"/>
        <item x="14"/>
        <item x="0"/>
        <item x="4"/>
        <item x="5"/>
        <item x="6"/>
        <item x="23"/>
        <item x="18"/>
        <item x="1"/>
        <item x="17"/>
        <item x="25"/>
        <item t="default"/>
      </items>
    </pivotField>
    <pivotField compact="0" outline="0" showAll="0"/>
    <pivotField compact="0" outline="0" showAll="0"/>
    <pivotField compact="0" outline="0" showAll="0"/>
    <pivotField compact="0" outline="0" showAll="0">
      <items count="4">
        <item x="1"/>
        <item x="0"/>
        <item x="2"/>
        <item t="default"/>
      </items>
    </pivotField>
    <pivotField compact="0" outline="0" showAll="0"/>
    <pivotField compact="0" outline="0" showAll="0">
      <items count="4">
        <item x="0"/>
        <item x="1"/>
        <item x="2"/>
        <item t="default"/>
      </items>
    </pivotField>
    <pivotField compact="0" outline="0" showAll="0">
      <items count="4">
        <item x="0"/>
        <item x="1"/>
        <item x="2"/>
        <item t="default"/>
      </items>
    </pivotField>
    <pivotField compact="0" outline="0" showAll="0">
      <items count="4">
        <item x="1"/>
        <item x="0"/>
        <item x="2"/>
        <item t="default"/>
      </items>
    </pivotField>
    <pivotField compact="0" outline="0" showAll="0"/>
    <pivotField compact="0" outline="0" showAll="0">
      <items count="4">
        <item x="1"/>
        <item x="0"/>
        <item x="2"/>
        <item t="default"/>
      </items>
    </pivotField>
    <pivotField compact="0" outline="0" showAll="0">
      <items count="4">
        <item x="0"/>
        <item x="1"/>
        <item x="2"/>
        <item t="default"/>
      </items>
    </pivotField>
    <pivotField compact="0" outline="0" showAll="0"/>
    <pivotField compact="0" outline="0" showAll="0"/>
    <pivotField compact="0" outline="0" showAll="0">
      <items count="4">
        <item x="0"/>
        <item x="1"/>
        <item x="2"/>
        <item t="default"/>
      </items>
    </pivotField>
    <pivotField compact="0" outline="0" showAll="0"/>
    <pivotField compact="0" outline="0" showAll="0"/>
    <pivotField compact="0" outline="0" showAll="0"/>
    <pivotField compact="0" outline="0" showAll="0"/>
    <pivotField compact="0" outline="0" showAll="0"/>
  </pivotFields>
  <rowFields count="11">
    <field x="1"/>
    <field x="2"/>
    <field x="3"/>
    <field x="4"/>
    <field x="5"/>
    <field x="8"/>
    <field x="9"/>
    <field x="10"/>
    <field x="11"/>
    <field x="12"/>
    <field x="13"/>
  </rowFields>
  <rowItems count="110">
    <i>
      <x/>
    </i>
    <i>
      <x v="1"/>
      <x v="40"/>
      <x v="222"/>
      <x v="88"/>
      <x v="94"/>
      <x v="88"/>
      <x v="94"/>
      <x/>
      <x v="6"/>
      <x v="6"/>
      <x/>
    </i>
    <i r="1">
      <x v="41"/>
      <x v="99"/>
      <x v="100"/>
      <x v="103"/>
      <x v="100"/>
      <x v="103"/>
      <x/>
      <x v="6"/>
      <x v="6"/>
      <x v="1"/>
    </i>
    <i r="1">
      <x v="42"/>
      <x v="100"/>
      <x v="103"/>
      <x v="102"/>
      <x v="103"/>
      <x v="102"/>
      <x/>
      <x v="6"/>
      <x v="6"/>
      <x v="1"/>
    </i>
    <i r="1">
      <x v="43"/>
      <x v="98"/>
      <x v="92"/>
      <x v="93"/>
      <x v="92"/>
      <x v="93"/>
      <x/>
      <x v="6"/>
      <x v="6"/>
      <x v="1"/>
    </i>
    <i r="1">
      <x v="109"/>
      <x v="156"/>
      <x v="78"/>
      <x v="74"/>
      <x v="78"/>
      <x v="74"/>
      <x/>
      <x v="6"/>
      <x v="6"/>
      <x v="1"/>
    </i>
    <i r="1">
      <x v="110"/>
      <x v="157"/>
      <x v="89"/>
      <x v="86"/>
      <x v="89"/>
      <x v="86"/>
      <x/>
      <x v="6"/>
      <x v="6"/>
      <x v="1"/>
    </i>
    <i r="1">
      <x v="111"/>
      <x v="158"/>
      <x v="93"/>
      <x v="95"/>
      <x v="93"/>
      <x v="95"/>
      <x/>
      <x v="6"/>
      <x v="6"/>
      <x v="1"/>
    </i>
    <i r="1">
      <x v="231"/>
      <x v="117"/>
      <x v="140"/>
      <x v="146"/>
      <x v="140"/>
      <x v="146"/>
      <x v="1"/>
      <x v="6"/>
      <x v="6"/>
      <x v="1"/>
    </i>
    <i r="1">
      <x v="232"/>
      <x v="118"/>
      <x v="143"/>
      <x v="147"/>
      <x v="143"/>
      <x v="147"/>
      <x v="1"/>
      <x v="6"/>
      <x v="6"/>
      <x v="1"/>
    </i>
    <i r="1">
      <x v="233"/>
      <x v="7"/>
      <x v="127"/>
      <x v="133"/>
      <x v="127"/>
      <x v="133"/>
      <x v="1"/>
      <x v="6"/>
      <x v="6"/>
      <x v="1"/>
    </i>
    <i r="1">
      <x v="234"/>
      <x v="8"/>
      <x v="132"/>
      <x v="138"/>
      <x v="132"/>
      <x v="138"/>
      <x v="1"/>
      <x v="6"/>
      <x v="6"/>
      <x v="1"/>
    </i>
    <i>
      <x v="2"/>
      <x v="116"/>
      <x v="168"/>
      <x v="63"/>
      <x v="54"/>
      <x v="63"/>
      <x v="54"/>
      <x v="1"/>
      <x v="6"/>
      <x v="6"/>
      <x/>
    </i>
    <i r="1">
      <x v="117"/>
      <x v="199"/>
      <x v="91"/>
      <x v="87"/>
      <x v="91"/>
      <x v="87"/>
      <x v="1"/>
      <x v="6"/>
      <x v="6"/>
      <x/>
    </i>
    <i r="1">
      <x v="130"/>
      <x v="223"/>
      <x v="131"/>
      <x v="142"/>
      <x v="131"/>
      <x v="142"/>
      <x v="1"/>
      <x v="6"/>
      <x v="6"/>
      <x/>
    </i>
    <i r="1">
      <x v="131"/>
      <x v="122"/>
      <x v="104"/>
      <x v="89"/>
      <x v="104"/>
      <x v="89"/>
      <x v="1"/>
      <x v="6"/>
      <x v="6"/>
      <x/>
    </i>
    <i r="1">
      <x v="132"/>
      <x v="252"/>
      <x v="118"/>
      <x v="113"/>
      <x v="118"/>
      <x v="113"/>
      <x v="1"/>
      <x v="6"/>
      <x v="6"/>
      <x/>
    </i>
    <i r="1">
      <x v="133"/>
      <x v="123"/>
      <x v="117"/>
      <x v="111"/>
      <x v="117"/>
      <x v="111"/>
      <x v="1"/>
      <x v="6"/>
      <x v="6"/>
      <x/>
    </i>
    <i r="1">
      <x v="134"/>
      <x v="124"/>
      <x v="37"/>
      <x v="38"/>
      <x v="37"/>
      <x v="38"/>
      <x v="1"/>
      <x v="6"/>
      <x v="6"/>
      <x/>
    </i>
    <i r="1">
      <x v="138"/>
      <x v="253"/>
      <x v="128"/>
      <x v="129"/>
      <x v="128"/>
      <x v="129"/>
      <x v="1"/>
      <x v="6"/>
      <x v="6"/>
      <x/>
    </i>
    <i r="1">
      <x v="253"/>
      <x v="104"/>
      <x v="36"/>
      <x v="37"/>
      <x v="36"/>
      <x v="37"/>
      <x v="1"/>
      <x v="6"/>
      <x v="6"/>
      <x/>
    </i>
    <i>
      <x v="3"/>
      <x v="175"/>
      <x v="79"/>
      <x v="156"/>
      <x v="166"/>
      <x v="156"/>
      <x v="166"/>
      <x v="1"/>
      <x/>
      <x/>
      <x v="1"/>
    </i>
    <i r="1">
      <x v="176"/>
      <x v="81"/>
      <x v="164"/>
      <x v="175"/>
      <x v="164"/>
      <x v="175"/>
      <x v="1"/>
      <x/>
      <x/>
      <x v="1"/>
    </i>
    <i r="1">
      <x v="177"/>
      <x v="80"/>
      <x v="159"/>
      <x v="169"/>
      <x v="159"/>
      <x v="169"/>
      <x v="1"/>
      <x/>
      <x/>
      <x v="1"/>
    </i>
    <i r="1">
      <x v="182"/>
      <x v="120"/>
      <x v="186"/>
      <x v="196"/>
      <x v="186"/>
      <x v="196"/>
      <x v="1"/>
      <x v="2"/>
      <x v="2"/>
      <x/>
    </i>
    <i r="1">
      <x v="183"/>
      <x v="119"/>
      <x v="179"/>
      <x v="189"/>
      <x v="179"/>
      <x v="189"/>
      <x v="1"/>
      <x v="2"/>
      <x v="2"/>
      <x/>
    </i>
    <i r="1">
      <x v="184"/>
      <x v="121"/>
      <x v="203"/>
      <x v="213"/>
      <x v="203"/>
      <x v="213"/>
      <x v="1"/>
      <x v="3"/>
      <x v="3"/>
      <x/>
    </i>
    <i r="1">
      <x v="185"/>
      <x v="2"/>
      <x v="197"/>
      <x v="207"/>
      <x v="197"/>
      <x v="207"/>
      <x v="1"/>
      <x v="3"/>
      <x v="3"/>
      <x/>
    </i>
    <i r="1">
      <x v="186"/>
      <x v="4"/>
      <x v="213"/>
      <x v="223"/>
      <x v="213"/>
      <x v="223"/>
      <x v="1"/>
      <x v="3"/>
      <x v="3"/>
      <x/>
    </i>
    <i r="1">
      <x v="187"/>
      <x v="3"/>
      <x v="212"/>
      <x v="222"/>
      <x v="212"/>
      <x v="222"/>
      <x v="1"/>
      <x v="3"/>
      <x v="3"/>
      <x/>
    </i>
    <i r="1">
      <x v="190"/>
      <x/>
      <x v="217"/>
      <x v="227"/>
      <x v="217"/>
      <x v="227"/>
      <x v="1"/>
      <x v="5"/>
      <x v="5"/>
      <x/>
    </i>
    <i r="1">
      <x v="191"/>
      <x v="1"/>
      <x v="218"/>
      <x v="228"/>
      <x v="218"/>
      <x v="228"/>
      <x v="1"/>
      <x v="5"/>
      <x v="5"/>
      <x/>
    </i>
    <i r="1">
      <x v="192"/>
      <x v="61"/>
      <x v="198"/>
      <x v="209"/>
      <x v="198"/>
      <x v="209"/>
      <x v="1"/>
      <x v="3"/>
      <x v="3"/>
      <x/>
    </i>
    <i r="1">
      <x v="193"/>
      <x v="62"/>
      <x v="206"/>
      <x v="216"/>
      <x v="206"/>
      <x v="216"/>
      <x v="1"/>
      <x v="4"/>
      <x v="4"/>
      <x/>
    </i>
    <i r="1">
      <x v="194"/>
      <x v="63"/>
      <x v="214"/>
      <x v="224"/>
      <x v="214"/>
      <x v="224"/>
      <x v="1"/>
      <x v="4"/>
      <x v="4"/>
      <x/>
    </i>
    <i r="1">
      <x v="195"/>
      <x v="96"/>
      <x v="216"/>
      <x v="226"/>
      <x v="216"/>
      <x v="226"/>
      <x v="1"/>
      <x v="4"/>
      <x v="4"/>
      <x/>
    </i>
    <i r="1">
      <x v="211"/>
      <x v="97"/>
      <x v="219"/>
      <x v="229"/>
      <x v="219"/>
      <x v="229"/>
      <x v="1"/>
      <x v="5"/>
      <x v="5"/>
      <x/>
    </i>
    <i r="1">
      <x v="213"/>
      <x v="93"/>
      <x v="170"/>
      <x v="180"/>
      <x v="170"/>
      <x v="180"/>
      <x v="1"/>
      <x v="1"/>
      <x v="1"/>
      <x/>
    </i>
    <i r="1">
      <x v="214"/>
      <x v="94"/>
      <x v="184"/>
      <x v="194"/>
      <x v="184"/>
      <x v="194"/>
      <x v="1"/>
      <x v="2"/>
      <x v="2"/>
      <x/>
    </i>
    <i r="1">
      <x v="215"/>
      <x v="105"/>
      <x v="193"/>
      <x v="204"/>
      <x v="193"/>
      <x v="204"/>
      <x v="1"/>
      <x v="3"/>
      <x v="3"/>
      <x/>
    </i>
    <i r="1">
      <x v="216"/>
      <x v="106"/>
      <x v="210"/>
      <x v="220"/>
      <x v="210"/>
      <x v="220"/>
      <x v="1"/>
      <x v="4"/>
      <x v="4"/>
      <x/>
    </i>
    <i r="1">
      <x v="220"/>
      <x v="87"/>
      <x v="191"/>
      <x v="201"/>
      <x v="191"/>
      <x v="201"/>
      <x v="1"/>
      <x v="2"/>
      <x v="2"/>
      <x/>
    </i>
    <i r="1">
      <x v="221"/>
      <x v="88"/>
      <x v="202"/>
      <x v="212"/>
      <x v="202"/>
      <x v="212"/>
      <x v="1"/>
      <x v="3"/>
      <x v="3"/>
      <x/>
    </i>
    <i r="1">
      <x v="222"/>
      <x v="89"/>
      <x v="208"/>
      <x v="218"/>
      <x v="208"/>
      <x v="218"/>
      <x v="1"/>
      <x v="4"/>
      <x v="4"/>
      <x/>
    </i>
    <i r="1">
      <x v="223"/>
      <x v="90"/>
      <x v="209"/>
      <x v="219"/>
      <x v="209"/>
      <x v="219"/>
      <x v="1"/>
      <x v="4"/>
      <x v="4"/>
      <x/>
    </i>
    <i>
      <x v="4"/>
      <x v="4"/>
      <x v="213"/>
      <x v="194"/>
      <x v="202"/>
      <x v="194"/>
      <x v="202"/>
      <x v="1"/>
      <x v="6"/>
      <x v="6"/>
      <x v="1"/>
    </i>
    <i r="1">
      <x v="6"/>
      <x v="212"/>
      <x v="16"/>
      <x v="16"/>
      <x v="16"/>
      <x v="16"/>
      <x v="1"/>
      <x v="6"/>
      <x v="6"/>
      <x/>
    </i>
    <i r="1">
      <x v="139"/>
      <x v="219"/>
      <x v="130"/>
      <x v="141"/>
      <x v="130"/>
      <x v="141"/>
      <x v="1"/>
      <x v="6"/>
      <x v="6"/>
      <x v="1"/>
    </i>
    <i r="1">
      <x v="140"/>
      <x v="220"/>
      <x v="138"/>
      <x v="149"/>
      <x v="138"/>
      <x v="149"/>
      <x v="1"/>
      <x v="6"/>
      <x v="6"/>
      <x v="1"/>
    </i>
    <i r="1">
      <x v="141"/>
      <x v="221"/>
      <x v="84"/>
      <x v="85"/>
      <x v="84"/>
      <x v="85"/>
      <x v="1"/>
      <x v="6"/>
      <x v="6"/>
      <x v="1"/>
    </i>
    <i r="1">
      <x v="142"/>
      <x v="216"/>
      <x v="81"/>
      <x v="80"/>
      <x v="81"/>
      <x v="80"/>
      <x v="1"/>
      <x v="6"/>
      <x v="6"/>
      <x v="1"/>
    </i>
    <i r="1">
      <x v="143"/>
      <x v="218"/>
      <x v="107"/>
      <x v="117"/>
      <x v="107"/>
      <x v="117"/>
      <x v="1"/>
      <x v="6"/>
      <x v="6"/>
      <x v="1"/>
    </i>
    <i r="1">
      <x v="144"/>
      <x v="215"/>
      <x v="96"/>
      <x v="104"/>
      <x v="96"/>
      <x v="104"/>
      <x v="1"/>
      <x v="6"/>
      <x v="6"/>
      <x v="1"/>
    </i>
    <i r="1">
      <x v="250"/>
      <x v="217"/>
      <x v="129"/>
      <x v="140"/>
      <x v="129"/>
      <x v="140"/>
      <x v="1"/>
      <x v="6"/>
      <x v="6"/>
      <x v="1"/>
    </i>
    <i r="1">
      <x v="251"/>
      <x v="214"/>
      <x v="165"/>
      <x v="174"/>
      <x v="165"/>
      <x v="174"/>
      <x v="1"/>
      <x v="6"/>
      <x v="6"/>
      <x v="1"/>
    </i>
    <i r="1">
      <x v="252"/>
      <x v="211"/>
      <x v="201"/>
      <x v="208"/>
      <x v="201"/>
      <x v="208"/>
      <x v="1"/>
      <x v="6"/>
      <x v="6"/>
      <x v="1"/>
    </i>
    <i>
      <x v="5"/>
    </i>
    <i>
      <x v="6"/>
      <x v="38"/>
      <x v="102"/>
      <x v="72"/>
      <x v="65"/>
      <x v="72"/>
      <x v="65"/>
      <x/>
      <x v="6"/>
      <x v="6"/>
      <x v="1"/>
    </i>
    <i r="1">
      <x v="39"/>
      <x v="101"/>
      <x v="53"/>
      <x v="47"/>
      <x v="53"/>
      <x v="47"/>
      <x/>
      <x v="6"/>
      <x v="6"/>
      <x v="1"/>
    </i>
    <i r="1">
      <x v="104"/>
      <x v="40"/>
      <x v="49"/>
      <x v="41"/>
      <x v="49"/>
      <x v="41"/>
      <x/>
      <x v="6"/>
      <x v="6"/>
      <x v="1"/>
    </i>
    <i r="1">
      <x v="105"/>
      <x v="39"/>
      <x v="55"/>
      <x v="44"/>
      <x v="55"/>
      <x v="44"/>
      <x/>
      <x v="6"/>
      <x v="6"/>
      <x v="1"/>
    </i>
    <i r="1">
      <x v="106"/>
      <x v="38"/>
      <x v="42"/>
      <x v="40"/>
      <x v="42"/>
      <x v="40"/>
      <x/>
      <x v="6"/>
      <x v="6"/>
      <x v="1"/>
    </i>
    <i r="1">
      <x v="228"/>
      <x v="70"/>
      <x v="36"/>
      <x v="35"/>
      <x v="36"/>
      <x v="35"/>
      <x v="1"/>
      <x v="6"/>
      <x v="6"/>
      <x/>
    </i>
    <i>
      <x v="7"/>
      <x v="120"/>
      <x v="165"/>
      <x v="120"/>
      <x v="134"/>
      <x v="120"/>
      <x v="134"/>
      <x v="1"/>
      <x/>
      <x/>
      <x/>
    </i>
    <i r="1">
      <x v="121"/>
      <x v="166"/>
      <x v="146"/>
      <x v="156"/>
      <x v="146"/>
      <x v="156"/>
      <x v="1"/>
      <x/>
      <x/>
      <x/>
    </i>
    <i r="1">
      <x v="122"/>
      <x v="161"/>
      <x v="182"/>
      <x v="192"/>
      <x v="182"/>
      <x v="192"/>
      <x v="1"/>
      <x v="3"/>
      <x v="3"/>
      <x/>
    </i>
    <i r="1">
      <x v="123"/>
      <x v="159"/>
      <x v="169"/>
      <x v="179"/>
      <x v="169"/>
      <x v="179"/>
      <x v="1"/>
      <x v="2"/>
      <x v="2"/>
      <x/>
    </i>
    <i r="1">
      <x v="124"/>
      <x v="160"/>
      <x v="172"/>
      <x v="182"/>
      <x v="172"/>
      <x v="182"/>
      <x v="1"/>
      <x v="2"/>
      <x v="2"/>
      <x/>
    </i>
    <i>
      <x v="8"/>
      <x v="23"/>
      <x v="33"/>
      <x v="185"/>
      <x v="195"/>
      <x v="185"/>
      <x v="195"/>
      <x v="1"/>
      <x v="3"/>
      <x v="3"/>
      <x v="1"/>
    </i>
    <i r="1">
      <x v="24"/>
      <x v="183"/>
      <x v="207"/>
      <x v="217"/>
      <x v="207"/>
      <x v="217"/>
      <x v="1"/>
      <x v="2"/>
      <x v="2"/>
      <x v="1"/>
    </i>
    <i r="1">
      <x v="25"/>
      <x v="184"/>
      <x v="215"/>
      <x v="225"/>
      <x v="215"/>
      <x v="225"/>
      <x v="1"/>
      <x v="2"/>
      <x v="2"/>
      <x v="1"/>
    </i>
    <i r="1">
      <x v="34"/>
      <x v="29"/>
      <x v="171"/>
      <x v="181"/>
      <x v="171"/>
      <x v="181"/>
      <x v="1"/>
      <x v="1"/>
      <x v="1"/>
      <x v="1"/>
    </i>
    <i r="1">
      <x v="35"/>
      <x v="30"/>
      <x v="174"/>
      <x v="184"/>
      <x v="174"/>
      <x v="184"/>
      <x v="1"/>
      <x v="2"/>
      <x v="2"/>
      <x v="1"/>
    </i>
    <i r="1">
      <x v="36"/>
      <x v="181"/>
      <x v="187"/>
      <x v="197"/>
      <x v="187"/>
      <x v="197"/>
      <x v="1"/>
      <x v="2"/>
      <x v="2"/>
      <x v="1"/>
    </i>
    <i r="1">
      <x v="37"/>
      <x v="182"/>
      <x v="195"/>
      <x v="205"/>
      <x v="195"/>
      <x v="205"/>
      <x v="1"/>
      <x v="2"/>
      <x v="2"/>
      <x v="1"/>
    </i>
    <i r="1">
      <x v="77"/>
      <x v="142"/>
      <x v="173"/>
      <x v="183"/>
      <x v="173"/>
      <x v="183"/>
      <x v="1"/>
      <x v="2"/>
      <x v="2"/>
      <x v="1"/>
    </i>
    <i r="1">
      <x v="78"/>
      <x v="188"/>
      <x v="180"/>
      <x v="190"/>
      <x v="180"/>
      <x v="190"/>
      <x v="1"/>
      <x v="2"/>
      <x v="2"/>
      <x v="1"/>
    </i>
    <i r="1">
      <x v="79"/>
      <x v="192"/>
      <x v="205"/>
      <x v="215"/>
      <x v="205"/>
      <x v="215"/>
      <x v="1"/>
      <x v="2"/>
      <x v="2"/>
      <x v="1"/>
    </i>
    <i r="1">
      <x v="96"/>
      <x v="140"/>
      <x v="163"/>
      <x v="173"/>
      <x v="163"/>
      <x v="173"/>
      <x v="1"/>
      <x v="1"/>
      <x v="1"/>
      <x v="1"/>
    </i>
    <i r="1">
      <x v="97"/>
      <x v="141"/>
      <x v="167"/>
      <x v="177"/>
      <x v="167"/>
      <x v="177"/>
      <x v="1"/>
      <x v="1"/>
      <x v="1"/>
      <x v="1"/>
    </i>
    <i r="1">
      <x v="98"/>
      <x v="187"/>
      <x v="168"/>
      <x v="178"/>
      <x v="168"/>
      <x v="178"/>
      <x v="1"/>
      <x v="2"/>
      <x v="2"/>
      <x v="1"/>
    </i>
    <i r="1">
      <x v="99"/>
      <x v="189"/>
      <x v="196"/>
      <x v="206"/>
      <x v="196"/>
      <x v="206"/>
      <x v="1"/>
      <x v="2"/>
      <x v="2"/>
      <x v="1"/>
    </i>
    <i r="1">
      <x v="100"/>
      <x v="191"/>
      <x v="189"/>
      <x v="199"/>
      <x v="189"/>
      <x v="199"/>
      <x v="1"/>
      <x v="2"/>
      <x v="2"/>
      <x v="1"/>
    </i>
    <i r="1">
      <x v="101"/>
      <x v="190"/>
      <x v="176"/>
      <x v="186"/>
      <x v="176"/>
      <x v="186"/>
      <x v="1"/>
      <x v="2"/>
      <x v="2"/>
      <x v="1"/>
    </i>
    <i>
      <x v="9"/>
      <x v="135"/>
      <x v="255"/>
      <x v="177"/>
      <x v="187"/>
      <x v="177"/>
      <x v="187"/>
      <x v="1"/>
      <x v="7"/>
      <x v="7"/>
      <x/>
    </i>
    <i r="1">
      <x v="136"/>
      <x v="256"/>
      <x v="183"/>
      <x v="193"/>
      <x v="183"/>
      <x v="193"/>
      <x v="1"/>
      <x v="7"/>
      <x v="7"/>
      <x/>
    </i>
    <i r="1">
      <x v="137"/>
      <x v="257"/>
      <x v="200"/>
      <x v="211"/>
      <x v="200"/>
      <x v="211"/>
      <x v="1"/>
      <x v="7"/>
      <x v="7"/>
      <x/>
    </i>
    <i>
      <x v="10"/>
      <x v="26"/>
      <x v="19"/>
      <x v="109"/>
      <x v="119"/>
      <x v="109"/>
      <x v="119"/>
      <x/>
      <x v="6"/>
      <x v="6"/>
      <x v="1"/>
    </i>
    <i r="1">
      <x v="27"/>
      <x v="21"/>
      <x v="117"/>
      <x v="125"/>
      <x v="117"/>
      <x v="125"/>
      <x/>
      <x/>
      <x/>
      <x v="1"/>
    </i>
    <i r="1">
      <x v="28"/>
      <x v="20"/>
      <x v="95"/>
      <x v="98"/>
      <x v="95"/>
      <x v="98"/>
      <x/>
      <x v="6"/>
      <x v="6"/>
      <x v="1"/>
    </i>
    <i r="1">
      <x v="29"/>
      <x v="22"/>
      <x v="145"/>
      <x v="150"/>
      <x v="145"/>
      <x v="150"/>
      <x/>
      <x/>
      <x/>
      <x v="1"/>
    </i>
    <i r="1">
      <x v="30"/>
      <x v="171"/>
      <x v="152"/>
      <x v="162"/>
      <x v="152"/>
      <x v="162"/>
      <x v="1"/>
      <x/>
      <x/>
      <x v="1"/>
    </i>
    <i r="1">
      <x v="31"/>
      <x v="170"/>
      <x v="142"/>
      <x v="154"/>
      <x v="142"/>
      <x v="154"/>
      <x v="1"/>
      <x/>
      <x/>
      <x v="1"/>
    </i>
    <i r="1">
      <x v="32"/>
      <x v="179"/>
      <x v="160"/>
      <x v="170"/>
      <x v="160"/>
      <x v="170"/>
      <x v="1"/>
      <x/>
      <x/>
      <x v="1"/>
    </i>
    <i r="1">
      <x v="33"/>
      <x v="180"/>
      <x v="166"/>
      <x v="176"/>
      <x v="166"/>
      <x v="176"/>
      <x v="1"/>
      <x/>
      <x/>
      <x v="1"/>
    </i>
    <i r="1">
      <x v="80"/>
      <x v="136"/>
      <x v="114"/>
      <x v="114"/>
      <x v="114"/>
      <x v="114"/>
      <x/>
      <x v="6"/>
      <x v="6"/>
      <x v="1"/>
    </i>
    <i r="1">
      <x v="81"/>
      <x v="137"/>
      <x v="126"/>
      <x v="131"/>
      <x v="126"/>
      <x v="131"/>
      <x/>
      <x v="6"/>
      <x v="6"/>
      <x v="1"/>
    </i>
    <i r="1">
      <x v="89"/>
      <x v="201"/>
      <x v="125"/>
      <x v="139"/>
      <x v="125"/>
      <x v="139"/>
      <x v="1"/>
      <x v="7"/>
      <x v="7"/>
      <x v="1"/>
    </i>
    <i r="1">
      <x v="90"/>
      <x v="200"/>
      <x v="113"/>
      <x v="126"/>
      <x v="113"/>
      <x v="126"/>
      <x v="1"/>
      <x v="7"/>
      <x v="7"/>
      <x v="1"/>
    </i>
    <i r="1">
      <x v="91"/>
      <x v="203"/>
      <x v="134"/>
      <x v="144"/>
      <x v="134"/>
      <x v="144"/>
      <x v="1"/>
      <x/>
      <x/>
      <x v="1"/>
    </i>
    <i r="1">
      <x v="92"/>
      <x v="202"/>
      <x v="122"/>
      <x v="136"/>
      <x v="122"/>
      <x v="136"/>
      <x v="1"/>
      <x/>
      <x/>
      <x v="1"/>
    </i>
    <i r="1">
      <x v="93"/>
      <x v="204"/>
      <x v="153"/>
      <x v="163"/>
      <x v="153"/>
      <x v="163"/>
      <x v="1"/>
      <x/>
      <x/>
      <x v="1"/>
    </i>
    <i r="1">
      <x v="94"/>
      <x v="205"/>
      <x v="142"/>
      <x v="154"/>
      <x v="142"/>
      <x v="154"/>
      <x v="1"/>
      <x/>
      <x/>
      <x v="1"/>
    </i>
    <i r="1">
      <x v="95"/>
      <x v="206"/>
      <x v="162"/>
      <x v="172"/>
      <x v="162"/>
      <x v="172"/>
      <x v="1"/>
      <x/>
      <x/>
      <x v="1"/>
    </i>
    <i r="1">
      <x v="107"/>
      <x v="186"/>
      <x v="90"/>
      <x v="75"/>
      <x v="90"/>
      <x v="75"/>
      <x/>
      <x v="6"/>
      <x v="6"/>
      <x v="1"/>
    </i>
    <i r="1">
      <x v="108"/>
      <x v="185"/>
      <x v="77"/>
      <x v="59"/>
      <x v="77"/>
      <x v="59"/>
      <x/>
      <x v="6"/>
      <x v="6"/>
      <x v="1"/>
    </i>
    <i r="1">
      <x v="173"/>
      <x v="60"/>
      <x v="147"/>
      <x v="157"/>
      <x v="147"/>
      <x v="157"/>
      <x v="1"/>
      <x/>
      <x/>
      <x v="1"/>
    </i>
    <i r="1">
      <x v="174"/>
      <x v="59"/>
      <x v="137"/>
      <x v="151"/>
      <x v="137"/>
      <x v="151"/>
      <x v="1"/>
      <x/>
      <x/>
      <x v="1"/>
    </i>
    <i>
      <x v="11"/>
      <x v="254"/>
      <x v="258"/>
      <x v="220"/>
      <x v="230"/>
      <x v="220"/>
      <x v="230"/>
      <x v="1"/>
      <x v="7"/>
      <x v="7"/>
      <x v="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int_Speed_A4_Black__ISO__in_ppm" sourceName="Print Speed A4 Black (ISO) in ppm ">
  <pivotTables>
    <pivotTable tabId="41" name="PivotTable2"/>
  </pivotTables>
  <data>
    <tabular pivotCacheId="3">
      <items count="24">
        <i x="12" s="1"/>
        <i x="18" s="1"/>
        <i x="2" s="1"/>
        <i x="0" s="1"/>
        <i x="7" s="1"/>
        <i x="8" s="1"/>
        <i x="1" s="1"/>
        <i x="14" s="1"/>
        <i x="11" s="1"/>
        <i x="3" s="1"/>
        <i x="13" s="1"/>
        <i x="9" s="1"/>
        <i x="15" s="1"/>
        <i x="19" s="1"/>
        <i x="4" s="1"/>
        <i x="16" s="1"/>
        <i x="10" s="1"/>
        <i x="5" s="1"/>
        <i x="17" s="1"/>
        <i x="6" s="1"/>
        <i x="20" s="1"/>
        <i x="22" s="1" nd="1"/>
        <i x="21" s="1" nd="1"/>
        <i x="23" s="1" nd="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Function" sourceName="Function">
  <pivotTables>
    <pivotTable tabId="41" name="PivotTable2"/>
  </pivotTables>
  <data>
    <tabular pivotCacheId="3">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MPV" sourceName="RMPV">
  <pivotTables>
    <pivotTable tabId="41" name="PivotTable2"/>
  </pivotTables>
  <data>
    <tabular pivotCacheId="3">
      <items count="26">
        <i x="20" s="1"/>
        <i x="21" s="1"/>
        <i x="11" s="1"/>
        <i x="22" s="1"/>
        <i x="12" s="1"/>
        <i x="2" s="1"/>
        <i x="3" s="1"/>
        <i x="15" s="1"/>
        <i x="9" s="1"/>
        <i x="10" s="1"/>
        <i x="7" s="1"/>
        <i x="8" s="1"/>
        <i x="19" s="1"/>
        <i x="16" s="1"/>
        <i x="13" s="1"/>
        <i x="24" s="1"/>
        <i x="14" s="1"/>
        <i x="0" s="1"/>
        <i x="4" s="1"/>
        <i x="5" s="1"/>
        <i x="6" s="1"/>
        <i x="23" s="1"/>
        <i x="18" s="1"/>
        <i x="1" s="1"/>
        <i x="17" s="1"/>
        <i x="25"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Format" sourceName="Format">
  <pivotTables>
    <pivotTable tabId="41" name="PivotTable2"/>
  </pivotTables>
  <data>
    <tabular pivotCacheId="3">
      <items count="3">
        <i x="1" s="1"/>
        <i x="0"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JetIntelligence_Product" sourceName="JetIntelligence Product ">
  <pivotTables>
    <pivotTable tabId="41" name="PivotTable2"/>
  </pivotTables>
  <data>
    <tabular pivotCacheId="3">
      <items count="3">
        <i x="0" s="1"/>
        <i x="1" s="1"/>
        <i x="2"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Technology" sourceName="Technology">
  <pivotTables>
    <pivotTable tabId="41" name="PivotTable2"/>
  </pivotTables>
  <data>
    <tabular pivotCacheId="3">
      <items count="3">
        <i x="0" s="1"/>
        <i x="1" s="1"/>
        <i x="2"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Color_Mono" sourceName="Color/Mono">
  <pivotTables>
    <pivotTable tabId="41" name="PivotTable2"/>
  </pivotTables>
  <data>
    <tabular pivotCacheId="3">
      <items count="3">
        <i x="1" s="1"/>
        <i x="0" s="1"/>
        <i x="2"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Flow" sourceName="Flow">
  <pivotTables>
    <pivotTable tabId="41" name="PivotTable2"/>
  </pivotTables>
  <data>
    <tabular pivotCacheId="3">
      <items count="3">
        <i x="0" s="1"/>
        <i x="1" s="1"/>
        <i x="2"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Duplex_Print" sourceName="Duplex Print">
  <pivotTables>
    <pivotTable tabId="41" name="PivotTable2"/>
  </pivotTables>
  <data>
    <tabular pivotCacheId="3">
      <items count="3">
        <i x="0" s="1"/>
        <i x="1" s="1"/>
        <i x="2"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PL" sourceName="PL">
  <pivotTables>
    <pivotTable tabId="41" name="PivotTable2"/>
  </pivotTables>
  <data>
    <tabular pivotCacheId="3">
      <items count="12">
        <i x="9" s="1"/>
        <i x="6" s="1"/>
        <i x="3" s="1"/>
        <i x="2" s="1"/>
        <i x="10" s="1"/>
        <i x="8" s="1"/>
        <i x="0" s="1"/>
        <i x="4" s="1"/>
        <i x="7" s="1"/>
        <i x="5" s="1"/>
        <i x="1"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int Speed A4 Black (ISO) in ppm " cache="Slicer_Print_Speed_A4_Black__ISO__in_ppm" caption="Print Speed A4 Black (ISO) in ppm " rowHeight="241300"/>
  <slicer name="RMPV" cache="Slicer_RMPV" caption="RMPV" rowHeight="241300"/>
  <slicer name="Format" cache="Slicer_Format" caption="Format" rowHeight="241300"/>
  <slicer name="JetIntelligence Product " cache="Slicer_JetIntelligence_Product" caption="JetIntelligence Product " rowHeight="241300"/>
  <slicer name="Technology" cache="Slicer_Technology" caption="Technology" startItem="1" rowHeight="241300"/>
  <slicer name="Color/Mono" cache="Slicer_Color_Mono" caption="Color/Mono" rowHeight="241300"/>
  <slicer name="Flow" cache="Slicer_Flow" caption="Flow" rowHeight="241300"/>
  <slicer name="Duplex Print" cache="Slicer_Duplex_Print" caption="Duplex Print" rowHeight="241300"/>
  <slicer name="PL" cache="Slicer_PL" caption="PL" startItem="7" rowHeight="241300"/>
  <slicer name="Function" cache="Slicer_Function" caption="Function" rowHeight="241300"/>
</slicer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99"/>
        </a:solid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FF99"/>
        </a:solid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4.bin"/><Relationship Id="rId7"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http://www.hp.be/superpromo"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B1:U25"/>
  <sheetViews>
    <sheetView tabSelected="1" zoomScaleNormal="100" zoomScaleSheetLayoutView="100" workbookViewId="0">
      <selection activeCell="H14" sqref="H14"/>
    </sheetView>
  </sheetViews>
  <sheetFormatPr defaultColWidth="9.1796875" defaultRowHeight="12.5"/>
  <cols>
    <col min="1" max="1" width="2.453125" style="6" customWidth="1"/>
    <col min="2" max="2" width="7.26953125" style="6" customWidth="1"/>
    <col min="3" max="3" width="7.7265625" style="6" customWidth="1"/>
    <col min="4" max="4" width="2.453125" style="6" customWidth="1"/>
    <col min="5" max="7" width="9.1796875" style="6"/>
    <col min="8" max="8" width="28.26953125" style="6" customWidth="1"/>
    <col min="9" max="16384" width="9.1796875" style="6"/>
  </cols>
  <sheetData>
    <row r="1" spans="2:21" ht="14.25" customHeight="1">
      <c r="E1" s="5"/>
      <c r="F1" s="5"/>
      <c r="G1" s="5"/>
      <c r="H1" s="5"/>
      <c r="I1" s="5"/>
      <c r="J1" s="5"/>
      <c r="K1" s="5"/>
      <c r="L1" s="5"/>
      <c r="M1" s="5"/>
      <c r="N1" s="5"/>
      <c r="O1" s="5"/>
      <c r="P1" s="5"/>
      <c r="Q1" s="5"/>
    </row>
    <row r="2" spans="2:21" ht="13.5" customHeight="1">
      <c r="E2" s="7"/>
      <c r="F2" s="239" t="s">
        <v>0</v>
      </c>
      <c r="G2" s="239"/>
      <c r="H2" s="239"/>
      <c r="I2" s="239"/>
      <c r="J2" s="239"/>
      <c r="K2" s="239"/>
      <c r="L2" s="239"/>
      <c r="M2" s="239"/>
      <c r="N2" s="239"/>
      <c r="O2" s="239"/>
      <c r="P2" s="239"/>
      <c r="Q2" s="5"/>
    </row>
    <row r="3" spans="2:21" ht="13.5" customHeight="1">
      <c r="E3" s="7"/>
      <c r="F3" s="239"/>
      <c r="G3" s="239"/>
      <c r="H3" s="239"/>
      <c r="I3" s="239"/>
      <c r="J3" s="239"/>
      <c r="K3" s="239"/>
      <c r="L3" s="239"/>
      <c r="M3" s="239"/>
      <c r="N3" s="239"/>
      <c r="O3" s="239"/>
      <c r="P3" s="239"/>
      <c r="Q3" s="5"/>
    </row>
    <row r="4" spans="2:21" ht="18" customHeight="1">
      <c r="B4"/>
      <c r="E4" s="7"/>
      <c r="F4" s="239"/>
      <c r="G4" s="239"/>
      <c r="H4" s="239"/>
      <c r="I4" s="239"/>
      <c r="J4" s="239"/>
      <c r="K4" s="239"/>
      <c r="L4" s="239"/>
      <c r="M4" s="239"/>
      <c r="N4" s="239"/>
      <c r="O4" s="239"/>
      <c r="P4" s="239"/>
      <c r="Q4" s="5"/>
    </row>
    <row r="5" spans="2:21" ht="13.5" customHeight="1">
      <c r="E5" s="8"/>
      <c r="F5" s="240" t="s">
        <v>890</v>
      </c>
      <c r="G5" s="240"/>
      <c r="H5" s="240"/>
      <c r="I5" s="240"/>
      <c r="J5" s="240"/>
      <c r="K5" s="240"/>
      <c r="L5" s="240"/>
      <c r="M5" s="240"/>
      <c r="N5" s="240"/>
      <c r="O5" s="240"/>
      <c r="P5" s="240"/>
      <c r="Q5" s="5"/>
    </row>
    <row r="6" spans="2:21" ht="15.75" customHeight="1">
      <c r="E6" s="8"/>
      <c r="F6" s="240"/>
      <c r="G6" s="240"/>
      <c r="H6" s="240"/>
      <c r="I6" s="240"/>
      <c r="J6" s="240"/>
      <c r="K6" s="240"/>
      <c r="L6" s="240"/>
      <c r="M6" s="240"/>
      <c r="N6" s="240"/>
      <c r="O6" s="240"/>
      <c r="P6" s="240"/>
      <c r="Q6" s="5"/>
    </row>
    <row r="7" spans="2:21" ht="13" thickBot="1">
      <c r="E7" s="5"/>
      <c r="F7" s="5"/>
      <c r="G7" s="10"/>
      <c r="H7" s="10"/>
      <c r="I7" s="10"/>
      <c r="J7" s="10"/>
      <c r="K7" s="10"/>
      <c r="L7" s="10"/>
      <c r="M7" s="10"/>
      <c r="N7" s="10"/>
      <c r="O7" s="10"/>
      <c r="P7" s="5"/>
      <c r="Q7" s="5"/>
    </row>
    <row r="8" spans="2:21" ht="23.25" customHeight="1" thickBot="1">
      <c r="E8" s="5"/>
      <c r="F8" s="10"/>
      <c r="G8" s="241" t="s">
        <v>1</v>
      </c>
      <c r="H8" s="242"/>
      <c r="I8" s="242"/>
      <c r="J8" s="242"/>
      <c r="K8" s="242"/>
      <c r="L8" s="242"/>
      <c r="M8" s="242"/>
      <c r="N8" s="242"/>
      <c r="O8" s="243"/>
      <c r="P8" s="5"/>
      <c r="Q8" s="5"/>
    </row>
    <row r="9" spans="2:21" s="12" customFormat="1" ht="23.25" customHeight="1">
      <c r="E9" s="11"/>
      <c r="F9" s="14"/>
      <c r="G9" s="9"/>
      <c r="H9" s="244" t="s">
        <v>891</v>
      </c>
      <c r="I9" s="244"/>
      <c r="J9" s="244"/>
      <c r="K9" s="244"/>
      <c r="L9" s="244"/>
      <c r="M9" s="244"/>
      <c r="N9" s="244"/>
      <c r="O9" s="9"/>
      <c r="P9" s="11"/>
      <c r="Q9" s="11"/>
    </row>
    <row r="10" spans="2:21" s="12" customFormat="1" ht="23.25" customHeight="1">
      <c r="E10" s="11"/>
      <c r="F10" s="14"/>
      <c r="G10" s="9"/>
      <c r="H10" s="17" t="s">
        <v>892</v>
      </c>
      <c r="I10" s="17"/>
      <c r="J10" s="17"/>
      <c r="K10" s="17"/>
      <c r="L10" s="17"/>
      <c r="M10" s="17"/>
      <c r="N10" s="17"/>
      <c r="O10" s="9"/>
      <c r="P10" s="11"/>
      <c r="Q10" s="11"/>
    </row>
    <row r="11" spans="2:21" s="12" customFormat="1" ht="23.25" customHeight="1">
      <c r="E11" s="11"/>
      <c r="F11" s="14"/>
      <c r="G11" s="19"/>
      <c r="H11" s="19" t="s">
        <v>3</v>
      </c>
      <c r="I11" s="19"/>
      <c r="J11" s="19"/>
      <c r="K11" s="19"/>
      <c r="L11" s="17"/>
      <c r="M11" s="17"/>
      <c r="N11" s="17"/>
      <c r="O11" s="9"/>
      <c r="P11" s="11"/>
      <c r="Q11" s="11"/>
    </row>
    <row r="12" spans="2:21" ht="22">
      <c r="E12" s="5"/>
      <c r="F12" s="5"/>
      <c r="G12" s="5"/>
      <c r="H12" s="15"/>
      <c r="I12" s="5"/>
      <c r="J12" s="5"/>
      <c r="K12" s="5"/>
      <c r="L12" s="238"/>
      <c r="M12" s="238"/>
      <c r="N12" s="238"/>
      <c r="O12" s="238"/>
      <c r="P12" s="238"/>
      <c r="Q12" s="5"/>
      <c r="U12" s="16"/>
    </row>
    <row r="13" spans="2:21" ht="22">
      <c r="E13" s="5"/>
      <c r="F13" s="5"/>
      <c r="G13" s="5"/>
      <c r="H13" s="15"/>
      <c r="I13" s="5"/>
      <c r="J13" s="5"/>
      <c r="K13" s="5"/>
      <c r="L13" s="238"/>
      <c r="M13" s="238"/>
      <c r="N13" s="238"/>
      <c r="O13" s="238"/>
      <c r="P13" s="238"/>
      <c r="Q13" s="5"/>
    </row>
    <row r="14" spans="2:21" ht="22">
      <c r="E14" s="5"/>
      <c r="F14" s="5"/>
      <c r="G14" s="5"/>
      <c r="H14" s="15"/>
      <c r="I14" s="5"/>
      <c r="J14" s="5"/>
      <c r="K14" s="5"/>
      <c r="L14" s="238"/>
      <c r="M14" s="238"/>
      <c r="N14" s="238"/>
      <c r="O14" s="238"/>
      <c r="P14" s="238"/>
      <c r="Q14" s="5"/>
    </row>
    <row r="15" spans="2:21" ht="22">
      <c r="E15" s="5"/>
      <c r="F15" s="5"/>
      <c r="G15" s="5"/>
      <c r="H15" s="15"/>
      <c r="I15" s="17"/>
      <c r="J15" s="17"/>
      <c r="K15" s="18"/>
      <c r="L15" s="238"/>
      <c r="M15" s="238"/>
      <c r="N15" s="238"/>
      <c r="O15" s="238"/>
      <c r="P15" s="238"/>
      <c r="Q15" s="5"/>
    </row>
    <row r="16" spans="2:21">
      <c r="E16" s="5"/>
      <c r="F16" s="5"/>
      <c r="G16" s="5"/>
      <c r="H16" s="5"/>
      <c r="I16" s="5"/>
      <c r="J16" s="5"/>
      <c r="K16" s="5"/>
      <c r="L16" s="238"/>
      <c r="M16" s="238"/>
      <c r="N16" s="238"/>
      <c r="O16" s="238"/>
      <c r="P16" s="238"/>
      <c r="Q16" s="5"/>
    </row>
    <row r="17" spans="5:17">
      <c r="E17" s="5"/>
      <c r="F17" s="5"/>
      <c r="G17" s="5"/>
      <c r="H17" s="5"/>
      <c r="I17" s="5"/>
      <c r="J17" s="5"/>
      <c r="K17" s="5"/>
      <c r="L17" s="238"/>
      <c r="M17" s="238"/>
      <c r="N17" s="238"/>
      <c r="O17" s="238"/>
      <c r="P17" s="238"/>
      <c r="Q17" s="5"/>
    </row>
    <row r="18" spans="5:17">
      <c r="E18" s="13" t="s">
        <v>2</v>
      </c>
      <c r="F18" s="5"/>
      <c r="G18" s="5"/>
      <c r="H18" s="5"/>
      <c r="I18" s="5"/>
      <c r="J18" s="5"/>
      <c r="K18" s="5"/>
      <c r="L18" s="238"/>
      <c r="M18" s="238"/>
      <c r="N18" s="238"/>
      <c r="O18" s="238"/>
      <c r="P18" s="238"/>
      <c r="Q18" s="5"/>
    </row>
    <row r="19" spans="5:17">
      <c r="E19" s="5"/>
      <c r="F19" s="5"/>
      <c r="G19" s="5"/>
      <c r="H19" s="5"/>
      <c r="I19" s="5"/>
      <c r="J19" s="5"/>
      <c r="K19" s="5"/>
      <c r="L19" s="238"/>
      <c r="M19" s="238"/>
      <c r="N19" s="238"/>
      <c r="O19" s="238"/>
      <c r="P19" s="238"/>
      <c r="Q19" s="5"/>
    </row>
    <row r="20" spans="5:17">
      <c r="E20" s="5"/>
      <c r="F20" s="5"/>
      <c r="G20" s="5"/>
      <c r="H20" s="5"/>
      <c r="I20" s="5"/>
      <c r="J20" s="5"/>
      <c r="K20" s="5"/>
      <c r="L20" s="238"/>
      <c r="M20" s="238"/>
      <c r="N20" s="238"/>
      <c r="O20" s="238"/>
      <c r="P20" s="238"/>
      <c r="Q20" s="5"/>
    </row>
    <row r="21" spans="5:17">
      <c r="E21" s="5"/>
      <c r="F21" s="5"/>
      <c r="G21" s="5"/>
      <c r="H21" s="5"/>
      <c r="I21" s="5"/>
      <c r="J21" s="5"/>
      <c r="K21" s="5"/>
      <c r="L21" s="238"/>
      <c r="M21" s="238"/>
      <c r="N21" s="238"/>
      <c r="O21" s="238"/>
      <c r="P21" s="238"/>
      <c r="Q21" s="5"/>
    </row>
    <row r="22" spans="5:17">
      <c r="E22" s="5"/>
      <c r="F22" s="5"/>
      <c r="G22" s="5"/>
      <c r="H22" s="5"/>
      <c r="I22" s="5"/>
      <c r="J22" s="5"/>
      <c r="K22" s="5"/>
      <c r="L22" s="238"/>
      <c r="M22" s="238"/>
      <c r="N22" s="238"/>
      <c r="O22" s="238"/>
      <c r="P22" s="238"/>
      <c r="Q22" s="5"/>
    </row>
    <row r="23" spans="5:17">
      <c r="E23" s="5"/>
      <c r="F23" s="5"/>
      <c r="G23" s="5"/>
      <c r="H23" s="5"/>
      <c r="I23" s="5"/>
      <c r="J23" s="5"/>
      <c r="K23" s="5"/>
      <c r="L23" s="238"/>
      <c r="M23" s="238"/>
      <c r="N23" s="238"/>
      <c r="O23" s="238"/>
      <c r="P23" s="238"/>
      <c r="Q23" s="5"/>
    </row>
    <row r="24" spans="5:17">
      <c r="E24" s="5"/>
      <c r="F24" s="5"/>
      <c r="G24" s="5"/>
      <c r="H24" s="5"/>
      <c r="I24" s="5"/>
      <c r="J24" s="5"/>
      <c r="K24" s="5"/>
      <c r="L24" s="5"/>
      <c r="M24" s="5"/>
      <c r="N24" s="5"/>
      <c r="O24" s="5"/>
      <c r="P24" s="5"/>
      <c r="Q24" s="5"/>
    </row>
    <row r="25" spans="5:17">
      <c r="E25" s="5"/>
      <c r="F25" s="5"/>
      <c r="G25" s="5"/>
      <c r="H25" s="5"/>
      <c r="I25" s="5"/>
      <c r="J25" s="5"/>
      <c r="K25" s="5"/>
      <c r="L25" s="5"/>
      <c r="M25" s="5"/>
      <c r="N25" s="5"/>
      <c r="O25" s="5"/>
      <c r="P25" s="5"/>
      <c r="Q25" s="5"/>
    </row>
  </sheetData>
  <sheetProtection selectLockedCells="1"/>
  <mergeCells count="5">
    <mergeCell ref="L12:P23"/>
    <mergeCell ref="F2:P4"/>
    <mergeCell ref="F5:P6"/>
    <mergeCell ref="G8:O8"/>
    <mergeCell ref="H9:N9"/>
  </mergeCells>
  <hyperlinks>
    <hyperlink ref="H9" location="'Single Function Printers'!A1" display="→ Single Function Printers"/>
    <hyperlink ref="H9:N9" location="'Inkjet Printers'!A1" display="→ Inkjet Printers"/>
    <hyperlink ref="H10:N10" location="'Lasers &amp; Scanners'!A1" display="→ Laser &amp; scanners"/>
  </hyperlinks>
  <printOptions horizontalCentered="1"/>
  <pageMargins left="0" right="0" top="0" bottom="0" header="0" footer="0"/>
  <pageSetup paperSize="9" scale="74"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0070C0"/>
  </sheetPr>
  <dimension ref="A2:J102"/>
  <sheetViews>
    <sheetView showGridLines="0" zoomScaleNormal="100" zoomScaleSheetLayoutView="100" workbookViewId="0">
      <selection activeCell="A4" sqref="A4"/>
    </sheetView>
  </sheetViews>
  <sheetFormatPr defaultColWidth="9" defaultRowHeight="11.5"/>
  <cols>
    <col min="1" max="1" width="9" style="3"/>
    <col min="2" max="2" width="45" style="2" customWidth="1"/>
    <col min="3" max="3" width="9" style="1"/>
    <col min="4" max="6" width="9" style="4"/>
    <col min="7" max="7" width="9" style="1"/>
    <col min="8" max="8" width="9" style="2"/>
    <col min="9" max="9" width="38.7265625" style="2" customWidth="1"/>
    <col min="10" max="16384" width="9" style="2"/>
  </cols>
  <sheetData>
    <row r="2" spans="2:10" ht="15.5">
      <c r="B2" s="121" t="s">
        <v>893</v>
      </c>
      <c r="C2" s="122"/>
      <c r="D2" s="122"/>
      <c r="E2" s="123"/>
      <c r="F2" s="124"/>
      <c r="G2" s="125"/>
      <c r="H2" s="122"/>
      <c r="I2"/>
      <c r="J2" s="126"/>
    </row>
    <row r="3" spans="2:10" ht="12.5">
      <c r="B3" s="127"/>
      <c r="C3" s="127"/>
      <c r="D3" s="127"/>
      <c r="E3" s="127"/>
      <c r="F3" s="127"/>
      <c r="G3" s="127"/>
      <c r="H3" s="127"/>
      <c r="I3"/>
      <c r="J3" s="126"/>
    </row>
    <row r="4" spans="2:10" ht="42">
      <c r="B4" s="128" t="s">
        <v>894</v>
      </c>
      <c r="C4" s="129"/>
      <c r="D4" s="130" t="s">
        <v>895</v>
      </c>
      <c r="E4" s="131" t="s">
        <v>896</v>
      </c>
      <c r="F4" s="132" t="s">
        <v>897</v>
      </c>
      <c r="G4" s="132" t="s">
        <v>898</v>
      </c>
      <c r="H4" s="133" t="s">
        <v>899</v>
      </c>
      <c r="I4" s="133" t="s">
        <v>900</v>
      </c>
      <c r="J4" s="134" t="s">
        <v>901</v>
      </c>
    </row>
    <row r="5" spans="2:10" ht="12.5">
      <c r="B5" s="135" t="s">
        <v>902</v>
      </c>
      <c r="C5" s="129"/>
      <c r="D5" s="130"/>
      <c r="E5" s="131"/>
      <c r="F5" s="132"/>
      <c r="G5" s="132"/>
      <c r="H5" s="133"/>
      <c r="I5" s="133"/>
      <c r="J5" s="133"/>
    </row>
    <row r="6" spans="2:10">
      <c r="B6" s="136" t="s">
        <v>903</v>
      </c>
      <c r="C6" s="137"/>
      <c r="D6" s="137"/>
      <c r="E6" s="137"/>
      <c r="F6" s="137"/>
      <c r="G6" s="137"/>
      <c r="H6" s="137"/>
      <c r="I6" s="137"/>
      <c r="J6" s="138"/>
    </row>
    <row r="7" spans="2:10" ht="12.5">
      <c r="B7" s="139" t="s">
        <v>904</v>
      </c>
      <c r="C7" s="140" t="s">
        <v>905</v>
      </c>
      <c r="D7" s="140" t="s">
        <v>906</v>
      </c>
      <c r="E7" s="141">
        <v>49</v>
      </c>
      <c r="F7" s="142">
        <v>0.05</v>
      </c>
      <c r="G7" s="143">
        <v>0</v>
      </c>
      <c r="H7" s="144">
        <f t="shared" ref="H7:H25" si="0">(E7-F7)/1.21-G7</f>
        <v>40.45454545454546</v>
      </c>
      <c r="I7" s="145"/>
      <c r="J7" s="146"/>
    </row>
    <row r="8" spans="2:10" ht="12.5">
      <c r="B8" s="139" t="s">
        <v>907</v>
      </c>
      <c r="C8" s="140" t="s">
        <v>908</v>
      </c>
      <c r="D8" s="140" t="s">
        <v>906</v>
      </c>
      <c r="E8" s="141">
        <v>53</v>
      </c>
      <c r="F8" s="142">
        <v>0.05</v>
      </c>
      <c r="G8" s="143">
        <v>0</v>
      </c>
      <c r="H8" s="144">
        <f t="shared" si="0"/>
        <v>43.760330578512402</v>
      </c>
      <c r="I8" s="147"/>
      <c r="J8" s="148"/>
    </row>
    <row r="9" spans="2:10" ht="12.5">
      <c r="B9" s="139" t="s">
        <v>909</v>
      </c>
      <c r="C9" s="140" t="s">
        <v>910</v>
      </c>
      <c r="D9" s="140" t="s">
        <v>911</v>
      </c>
      <c r="E9" s="141">
        <v>69</v>
      </c>
      <c r="F9" s="142">
        <v>0.05</v>
      </c>
      <c r="G9" s="143">
        <v>0</v>
      </c>
      <c r="H9" s="144">
        <f t="shared" si="0"/>
        <v>56.983471074380169</v>
      </c>
      <c r="I9" s="147"/>
      <c r="J9" s="148"/>
    </row>
    <row r="10" spans="2:10" ht="12.5">
      <c r="B10" s="139" t="s">
        <v>912</v>
      </c>
      <c r="C10" s="140" t="s">
        <v>913</v>
      </c>
      <c r="D10" s="140" t="s">
        <v>911</v>
      </c>
      <c r="E10" s="141">
        <v>69</v>
      </c>
      <c r="F10" s="142">
        <v>0.05</v>
      </c>
      <c r="G10" s="143">
        <v>0</v>
      </c>
      <c r="H10" s="144">
        <f t="shared" si="0"/>
        <v>56.983471074380169</v>
      </c>
      <c r="I10" s="147"/>
      <c r="J10" s="148"/>
    </row>
    <row r="11" spans="2:10" ht="12.5">
      <c r="B11" s="139" t="s">
        <v>912</v>
      </c>
      <c r="C11" s="140" t="s">
        <v>914</v>
      </c>
      <c r="D11" s="140" t="s">
        <v>915</v>
      </c>
      <c r="E11" s="141">
        <v>69</v>
      </c>
      <c r="F11" s="142">
        <v>0.05</v>
      </c>
      <c r="G11" s="143">
        <v>0</v>
      </c>
      <c r="H11" s="144">
        <f t="shared" si="0"/>
        <v>56.983471074380169</v>
      </c>
      <c r="I11" s="147"/>
      <c r="J11" s="148"/>
    </row>
    <row r="12" spans="2:10" ht="12.5">
      <c r="B12" s="139" t="s">
        <v>916</v>
      </c>
      <c r="C12" s="140" t="s">
        <v>917</v>
      </c>
      <c r="D12" s="140" t="s">
        <v>911</v>
      </c>
      <c r="E12" s="141">
        <v>69</v>
      </c>
      <c r="F12" s="142">
        <v>0.05</v>
      </c>
      <c r="G12" s="143">
        <v>0</v>
      </c>
      <c r="H12" s="144">
        <f t="shared" si="0"/>
        <v>56.983471074380169</v>
      </c>
      <c r="I12" s="147"/>
      <c r="J12" s="148"/>
    </row>
    <row r="13" spans="2:10" ht="12.5">
      <c r="B13" s="139" t="s">
        <v>916</v>
      </c>
      <c r="C13" s="140" t="s">
        <v>918</v>
      </c>
      <c r="D13" s="140" t="s">
        <v>915</v>
      </c>
      <c r="E13" s="141">
        <v>69</v>
      </c>
      <c r="F13" s="142">
        <v>0.05</v>
      </c>
      <c r="G13" s="143">
        <v>0</v>
      </c>
      <c r="H13" s="144">
        <f t="shared" si="0"/>
        <v>56.983471074380169</v>
      </c>
      <c r="I13" s="147"/>
      <c r="J13" s="148"/>
    </row>
    <row r="14" spans="2:10" ht="12.5">
      <c r="B14" s="139" t="s">
        <v>919</v>
      </c>
      <c r="C14" s="140" t="s">
        <v>920</v>
      </c>
      <c r="D14" s="140" t="s">
        <v>911</v>
      </c>
      <c r="E14" s="141">
        <v>69</v>
      </c>
      <c r="F14" s="142">
        <v>0.05</v>
      </c>
      <c r="G14" s="143">
        <v>0</v>
      </c>
      <c r="H14" s="144">
        <f t="shared" si="0"/>
        <v>56.983471074380169</v>
      </c>
      <c r="I14" s="147"/>
      <c r="J14" s="148"/>
    </row>
    <row r="15" spans="2:10" ht="12.5">
      <c r="B15" s="139" t="s">
        <v>919</v>
      </c>
      <c r="C15" s="140" t="s">
        <v>921</v>
      </c>
      <c r="D15" s="140" t="s">
        <v>915</v>
      </c>
      <c r="E15" s="141">
        <v>69</v>
      </c>
      <c r="F15" s="142">
        <v>0.05</v>
      </c>
      <c r="G15" s="143">
        <v>0</v>
      </c>
      <c r="H15" s="144">
        <f t="shared" si="0"/>
        <v>56.983471074380169</v>
      </c>
      <c r="I15" s="147"/>
      <c r="J15" s="148"/>
    </row>
    <row r="16" spans="2:10" ht="12.5">
      <c r="B16" s="139" t="s">
        <v>922</v>
      </c>
      <c r="C16" s="140" t="s">
        <v>923</v>
      </c>
      <c r="D16" s="140" t="s">
        <v>911</v>
      </c>
      <c r="E16" s="141">
        <v>79</v>
      </c>
      <c r="F16" s="142">
        <v>0.05</v>
      </c>
      <c r="G16" s="143">
        <v>0</v>
      </c>
      <c r="H16" s="144">
        <f t="shared" si="0"/>
        <v>65.247933884297524</v>
      </c>
      <c r="I16" s="147"/>
      <c r="J16" s="148"/>
    </row>
    <row r="17" spans="2:10" ht="12.5">
      <c r="B17" s="139" t="s">
        <v>924</v>
      </c>
      <c r="C17" s="140" t="s">
        <v>925</v>
      </c>
      <c r="D17" s="140" t="s">
        <v>926</v>
      </c>
      <c r="E17" s="141">
        <v>79</v>
      </c>
      <c r="F17" s="142">
        <v>0.05</v>
      </c>
      <c r="G17" s="143">
        <v>0</v>
      </c>
      <c r="H17" s="144">
        <f t="shared" si="0"/>
        <v>65.247933884297524</v>
      </c>
      <c r="I17" s="147"/>
      <c r="J17" s="148"/>
    </row>
    <row r="18" spans="2:10" ht="12.5">
      <c r="B18" s="139" t="s">
        <v>927</v>
      </c>
      <c r="C18" s="140" t="s">
        <v>928</v>
      </c>
      <c r="D18" s="140" t="s">
        <v>911</v>
      </c>
      <c r="E18" s="141">
        <v>83</v>
      </c>
      <c r="F18" s="142">
        <v>0.05</v>
      </c>
      <c r="G18" s="143">
        <v>0</v>
      </c>
      <c r="H18" s="144">
        <f t="shared" si="0"/>
        <v>68.553719008264466</v>
      </c>
      <c r="I18" s="147"/>
      <c r="J18" s="148"/>
    </row>
    <row r="19" spans="2:10" ht="12.5">
      <c r="B19" s="139" t="s">
        <v>929</v>
      </c>
      <c r="C19" s="140" t="s">
        <v>930</v>
      </c>
      <c r="D19" s="140" t="s">
        <v>915</v>
      </c>
      <c r="E19" s="141">
        <v>83</v>
      </c>
      <c r="F19" s="142">
        <v>0.05</v>
      </c>
      <c r="G19" s="143">
        <v>0</v>
      </c>
      <c r="H19" s="144">
        <f t="shared" si="0"/>
        <v>68.553719008264466</v>
      </c>
      <c r="I19" s="147"/>
      <c r="J19" s="148"/>
    </row>
    <row r="20" spans="2:10" ht="12.5">
      <c r="B20" s="139" t="s">
        <v>931</v>
      </c>
      <c r="C20" s="140" t="s">
        <v>932</v>
      </c>
      <c r="D20" s="140" t="s">
        <v>911</v>
      </c>
      <c r="E20" s="141">
        <v>93</v>
      </c>
      <c r="F20" s="142">
        <v>0.05</v>
      </c>
      <c r="G20" s="143">
        <v>0</v>
      </c>
      <c r="H20" s="144">
        <f t="shared" si="0"/>
        <v>76.818181818181827</v>
      </c>
      <c r="I20" s="147"/>
      <c r="J20" s="148"/>
    </row>
    <row r="21" spans="2:10" ht="12.5">
      <c r="B21" s="139" t="s">
        <v>933</v>
      </c>
      <c r="C21" s="140" t="s">
        <v>934</v>
      </c>
      <c r="D21" s="140" t="s">
        <v>911</v>
      </c>
      <c r="E21" s="141">
        <v>93</v>
      </c>
      <c r="F21" s="142">
        <v>0.05</v>
      </c>
      <c r="G21" s="143">
        <v>0</v>
      </c>
      <c r="H21" s="144">
        <f t="shared" si="0"/>
        <v>76.818181818181827</v>
      </c>
      <c r="I21" s="147"/>
      <c r="J21" s="148"/>
    </row>
    <row r="22" spans="2:10" ht="12.5">
      <c r="B22" s="139" t="s">
        <v>935</v>
      </c>
      <c r="C22" s="140" t="s">
        <v>936</v>
      </c>
      <c r="D22" s="140" t="s">
        <v>911</v>
      </c>
      <c r="E22" s="141">
        <v>109</v>
      </c>
      <c r="F22" s="142">
        <v>0.05</v>
      </c>
      <c r="G22" s="143">
        <v>0</v>
      </c>
      <c r="H22" s="144">
        <f t="shared" si="0"/>
        <v>90.041322314049594</v>
      </c>
      <c r="I22" s="147"/>
      <c r="J22" s="148"/>
    </row>
    <row r="23" spans="2:10" ht="12.5">
      <c r="B23" s="139" t="s">
        <v>937</v>
      </c>
      <c r="C23" s="140" t="s">
        <v>938</v>
      </c>
      <c r="D23" s="140" t="s">
        <v>926</v>
      </c>
      <c r="E23" s="141">
        <v>109</v>
      </c>
      <c r="F23" s="142">
        <v>0.05</v>
      </c>
      <c r="G23" s="143">
        <v>0</v>
      </c>
      <c r="H23" s="144">
        <f t="shared" si="0"/>
        <v>90.041322314049594</v>
      </c>
      <c r="I23" s="147"/>
      <c r="J23" s="148"/>
    </row>
    <row r="24" spans="2:10" ht="12.5">
      <c r="B24" s="139" t="s">
        <v>939</v>
      </c>
      <c r="C24" s="140" t="s">
        <v>940</v>
      </c>
      <c r="D24" s="140" t="s">
        <v>926</v>
      </c>
      <c r="E24" s="141">
        <v>123</v>
      </c>
      <c r="F24" s="142">
        <v>0.05</v>
      </c>
      <c r="G24" s="143">
        <v>0</v>
      </c>
      <c r="H24" s="144">
        <f t="shared" si="0"/>
        <v>101.61157024793388</v>
      </c>
      <c r="I24" s="147"/>
      <c r="J24" s="148"/>
    </row>
    <row r="25" spans="2:10" ht="12.5">
      <c r="B25" s="139" t="s">
        <v>941</v>
      </c>
      <c r="C25" s="140" t="s">
        <v>942</v>
      </c>
      <c r="D25" s="140" t="s">
        <v>926</v>
      </c>
      <c r="E25" s="141">
        <v>179</v>
      </c>
      <c r="F25" s="142">
        <v>0.05</v>
      </c>
      <c r="G25" s="143">
        <v>0</v>
      </c>
      <c r="H25" s="144">
        <f t="shared" si="0"/>
        <v>147.89256198347107</v>
      </c>
      <c r="I25" s="149"/>
      <c r="J25" s="150"/>
    </row>
    <row r="26" spans="2:10" ht="12.5">
      <c r="B26" s="151" t="s">
        <v>943</v>
      </c>
      <c r="C26" s="152"/>
      <c r="D26" s="152"/>
      <c r="E26" s="152"/>
      <c r="F26" s="152"/>
      <c r="G26" s="152"/>
      <c r="H26" s="152"/>
      <c r="I26"/>
      <c r="J26" s="126"/>
    </row>
    <row r="27" spans="2:10">
      <c r="B27" s="136" t="s">
        <v>944</v>
      </c>
      <c r="C27" s="137"/>
      <c r="D27" s="137"/>
      <c r="E27" s="137"/>
      <c r="F27" s="137"/>
      <c r="G27" s="137"/>
      <c r="H27" s="137"/>
      <c r="I27" s="137"/>
      <c r="J27" s="138"/>
    </row>
    <row r="28" spans="2:10" ht="12.5">
      <c r="B28" s="153" t="s">
        <v>945</v>
      </c>
      <c r="C28" s="154" t="s">
        <v>946</v>
      </c>
      <c r="D28" s="154" t="s">
        <v>947</v>
      </c>
      <c r="E28" s="155">
        <v>89</v>
      </c>
      <c r="F28" s="154">
        <v>0.05</v>
      </c>
      <c r="G28" s="156"/>
      <c r="H28" s="157">
        <f t="shared" ref="H28:H35" si="1">(E28-F28)/1.21-G28</f>
        <v>73.512396694214885</v>
      </c>
      <c r="I28" s="147"/>
      <c r="J28" s="148"/>
    </row>
    <row r="29" spans="2:10" ht="12.5">
      <c r="B29" s="153" t="s">
        <v>948</v>
      </c>
      <c r="C29" s="158" t="s">
        <v>949</v>
      </c>
      <c r="D29" s="154" t="s">
        <v>947</v>
      </c>
      <c r="E29" s="155">
        <v>179</v>
      </c>
      <c r="F29" s="154">
        <v>0.05</v>
      </c>
      <c r="G29" s="156"/>
      <c r="H29" s="157">
        <f t="shared" si="1"/>
        <v>147.89256198347107</v>
      </c>
      <c r="I29" s="155" t="s">
        <v>68</v>
      </c>
      <c r="J29" s="148"/>
    </row>
    <row r="30" spans="2:10" ht="12.5">
      <c r="B30" s="153" t="s">
        <v>950</v>
      </c>
      <c r="C30" s="158" t="s">
        <v>951</v>
      </c>
      <c r="D30" s="154" t="s">
        <v>947</v>
      </c>
      <c r="E30" s="155">
        <v>179</v>
      </c>
      <c r="F30" s="154">
        <v>0.05</v>
      </c>
      <c r="G30" s="156"/>
      <c r="H30" s="157">
        <f t="shared" si="1"/>
        <v>147.89256198347107</v>
      </c>
      <c r="I30" s="155" t="s">
        <v>68</v>
      </c>
      <c r="J30" s="148"/>
    </row>
    <row r="31" spans="2:10" ht="12.5">
      <c r="B31" s="153" t="s">
        <v>952</v>
      </c>
      <c r="C31" s="158" t="s">
        <v>953</v>
      </c>
      <c r="D31" s="154" t="s">
        <v>954</v>
      </c>
      <c r="E31" s="155">
        <v>169</v>
      </c>
      <c r="F31" s="154">
        <v>0.05</v>
      </c>
      <c r="G31" s="156"/>
      <c r="H31" s="157">
        <f t="shared" si="1"/>
        <v>139.62809917355372</v>
      </c>
      <c r="I31" s="155" t="s">
        <v>68</v>
      </c>
      <c r="J31" s="148" t="s">
        <v>955</v>
      </c>
    </row>
    <row r="32" spans="2:10" ht="12.5">
      <c r="B32" s="153" t="s">
        <v>956</v>
      </c>
      <c r="C32" s="158" t="s">
        <v>957</v>
      </c>
      <c r="D32" s="154" t="s">
        <v>954</v>
      </c>
      <c r="E32" s="155">
        <v>199</v>
      </c>
      <c r="F32" s="154">
        <v>0.05</v>
      </c>
      <c r="G32" s="156"/>
      <c r="H32" s="157">
        <f t="shared" si="1"/>
        <v>164.42148760330579</v>
      </c>
      <c r="I32" s="155" t="s">
        <v>68</v>
      </c>
      <c r="J32" s="148" t="s">
        <v>955</v>
      </c>
    </row>
    <row r="33" spans="2:10" ht="12.5">
      <c r="B33" s="153" t="s">
        <v>958</v>
      </c>
      <c r="C33" s="158" t="s">
        <v>959</v>
      </c>
      <c r="D33" s="154" t="s">
        <v>954</v>
      </c>
      <c r="E33" s="155">
        <v>249</v>
      </c>
      <c r="F33" s="154">
        <v>0.05</v>
      </c>
      <c r="G33" s="156"/>
      <c r="H33" s="157">
        <f t="shared" si="1"/>
        <v>205.74380165289256</v>
      </c>
      <c r="I33" s="155" t="s">
        <v>68</v>
      </c>
      <c r="J33" s="148" t="s">
        <v>955</v>
      </c>
    </row>
    <row r="34" spans="2:10" ht="12.5">
      <c r="B34" s="153" t="s">
        <v>960</v>
      </c>
      <c r="C34" s="158" t="s">
        <v>961</v>
      </c>
      <c r="D34" s="154" t="s">
        <v>926</v>
      </c>
      <c r="E34" s="155">
        <v>299</v>
      </c>
      <c r="F34" s="154">
        <v>0.05</v>
      </c>
      <c r="G34" s="156"/>
      <c r="H34" s="157">
        <f t="shared" si="1"/>
        <v>247.06611570247932</v>
      </c>
      <c r="I34" s="147"/>
      <c r="J34" s="148"/>
    </row>
    <row r="35" spans="2:10" ht="12.5">
      <c r="B35" s="153" t="s">
        <v>962</v>
      </c>
      <c r="C35" s="158" t="s">
        <v>963</v>
      </c>
      <c r="D35" s="154" t="s">
        <v>926</v>
      </c>
      <c r="E35" s="155">
        <v>349</v>
      </c>
      <c r="F35" s="154">
        <v>0.05</v>
      </c>
      <c r="G35" s="156"/>
      <c r="H35" s="157">
        <f t="shared" si="1"/>
        <v>288.38842975206609</v>
      </c>
      <c r="I35" s="147"/>
      <c r="J35" s="148"/>
    </row>
    <row r="36" spans="2:10" ht="12.5">
      <c r="B36" s="159" t="s">
        <v>964</v>
      </c>
      <c r="C36" s="158"/>
      <c r="D36" s="154"/>
      <c r="E36" s="155"/>
      <c r="F36" s="160"/>
      <c r="G36" s="143"/>
      <c r="H36" s="157"/>
      <c r="I36" s="147"/>
      <c r="J36" s="148"/>
    </row>
    <row r="37" spans="2:10" ht="12.5">
      <c r="B37" s="153" t="s">
        <v>965</v>
      </c>
      <c r="C37" s="158" t="s">
        <v>966</v>
      </c>
      <c r="D37" s="154"/>
      <c r="E37" s="155">
        <v>59</v>
      </c>
      <c r="F37" s="160"/>
      <c r="G37" s="143"/>
      <c r="H37" s="157">
        <f>(E37-F37)/1.21-G37</f>
        <v>48.760330578512395</v>
      </c>
      <c r="I37" s="147"/>
      <c r="J37" s="148"/>
    </row>
    <row r="38" spans="2:10" ht="12.5">
      <c r="B38" s="153" t="s">
        <v>967</v>
      </c>
      <c r="C38" s="158" t="s">
        <v>968</v>
      </c>
      <c r="D38" s="154"/>
      <c r="E38" s="155">
        <v>69</v>
      </c>
      <c r="F38" s="160"/>
      <c r="G38" s="143"/>
      <c r="H38" s="157">
        <f>(E38-F38)/1.21-G38</f>
        <v>57.024793388429757</v>
      </c>
      <c r="I38" s="147"/>
      <c r="J38" s="148"/>
    </row>
    <row r="39" spans="2:10" ht="12.5">
      <c r="B39" s="161" t="s">
        <v>969</v>
      </c>
      <c r="C39" s="162" t="s">
        <v>970</v>
      </c>
      <c r="D39" s="154"/>
      <c r="E39" s="155">
        <v>29</v>
      </c>
      <c r="F39" s="160"/>
      <c r="G39" s="143"/>
      <c r="H39" s="157">
        <f>(E39-F39)/1.21-G39</f>
        <v>23.966942148760332</v>
      </c>
      <c r="I39" s="147"/>
      <c r="J39" s="148"/>
    </row>
    <row r="40" spans="2:10" ht="12.5">
      <c r="B40" s="161" t="s">
        <v>971</v>
      </c>
      <c r="C40" s="162" t="s">
        <v>972</v>
      </c>
      <c r="D40" s="154"/>
      <c r="E40" s="155">
        <v>79</v>
      </c>
      <c r="F40" s="160"/>
      <c r="G40" s="143"/>
      <c r="H40" s="157">
        <f>(E40-F40)/1.21-G40</f>
        <v>65.289256198347104</v>
      </c>
      <c r="I40" s="147"/>
      <c r="J40" s="148"/>
    </row>
    <row r="41" spans="2:10" ht="12.5">
      <c r="B41" s="163"/>
      <c r="C41" s="164"/>
      <c r="D41" s="164"/>
      <c r="E41" s="165"/>
      <c r="F41" s="164"/>
      <c r="G41" s="166"/>
      <c r="H41" s="167"/>
      <c r="I41" s="147"/>
      <c r="J41" s="148"/>
    </row>
    <row r="42" spans="2:10">
      <c r="B42" s="136" t="s">
        <v>973</v>
      </c>
      <c r="C42" s="137"/>
      <c r="D42" s="137"/>
      <c r="E42" s="168"/>
      <c r="F42" s="137"/>
      <c r="G42" s="137"/>
      <c r="H42" s="137"/>
      <c r="I42" s="137"/>
      <c r="J42" s="138"/>
    </row>
    <row r="43" spans="2:10" ht="12.5">
      <c r="B43" s="153" t="s">
        <v>974</v>
      </c>
      <c r="C43" s="158" t="s">
        <v>975</v>
      </c>
      <c r="D43" s="154" t="s">
        <v>976</v>
      </c>
      <c r="E43" s="155">
        <v>129</v>
      </c>
      <c r="F43" s="160">
        <v>0.05</v>
      </c>
      <c r="G43" s="143">
        <v>0</v>
      </c>
      <c r="H43" s="157">
        <f>(E43-F43)/1.21-G43</f>
        <v>106.57024793388429</v>
      </c>
      <c r="I43" s="147"/>
      <c r="J43" s="148"/>
    </row>
    <row r="44" spans="2:10" ht="12.5">
      <c r="B44" s="153" t="s">
        <v>974</v>
      </c>
      <c r="C44" s="158" t="s">
        <v>977</v>
      </c>
      <c r="D44" s="154" t="s">
        <v>915</v>
      </c>
      <c r="E44" s="155">
        <v>129</v>
      </c>
      <c r="F44" s="160">
        <v>0.05</v>
      </c>
      <c r="G44" s="143">
        <v>0</v>
      </c>
      <c r="H44" s="157">
        <f>(E44-F44)/1.21-G44</f>
        <v>106.57024793388429</v>
      </c>
      <c r="I44" s="147"/>
      <c r="J44" s="148"/>
    </row>
    <row r="45" spans="2:10" ht="12.5">
      <c r="B45" s="153" t="s">
        <v>978</v>
      </c>
      <c r="C45" s="158" t="s">
        <v>979</v>
      </c>
      <c r="D45" s="154" t="s">
        <v>976</v>
      </c>
      <c r="E45" s="155">
        <v>149</v>
      </c>
      <c r="F45" s="160">
        <v>0.05</v>
      </c>
      <c r="G45" s="143">
        <v>0</v>
      </c>
      <c r="H45" s="157">
        <f t="shared" ref="H45:H52" si="2">(E45-F45)/1.21-G45</f>
        <v>123.099173553719</v>
      </c>
      <c r="I45" s="155" t="s">
        <v>68</v>
      </c>
      <c r="J45" s="148" t="s">
        <v>955</v>
      </c>
    </row>
    <row r="46" spans="2:10" ht="12.5">
      <c r="B46" s="153" t="s">
        <v>978</v>
      </c>
      <c r="C46" s="158" t="s">
        <v>980</v>
      </c>
      <c r="D46" s="154" t="s">
        <v>915</v>
      </c>
      <c r="E46" s="155">
        <v>149</v>
      </c>
      <c r="F46" s="160">
        <v>0.05</v>
      </c>
      <c r="G46" s="143">
        <v>0</v>
      </c>
      <c r="H46" s="157">
        <f>(E46-F46)/1.21-G46</f>
        <v>123.099173553719</v>
      </c>
      <c r="I46" s="155" t="s">
        <v>68</v>
      </c>
      <c r="J46" s="148" t="s">
        <v>955</v>
      </c>
    </row>
    <row r="47" spans="2:10" ht="12.5">
      <c r="B47" s="153" t="s">
        <v>981</v>
      </c>
      <c r="C47" s="158" t="s">
        <v>982</v>
      </c>
      <c r="D47" s="154" t="s">
        <v>976</v>
      </c>
      <c r="E47" s="155">
        <v>169</v>
      </c>
      <c r="F47" s="160">
        <v>0.05</v>
      </c>
      <c r="G47" s="143">
        <v>0</v>
      </c>
      <c r="H47" s="157">
        <f t="shared" si="2"/>
        <v>139.62809917355372</v>
      </c>
      <c r="I47" s="155" t="s">
        <v>68</v>
      </c>
      <c r="J47" s="148" t="s">
        <v>955</v>
      </c>
    </row>
    <row r="48" spans="2:10" ht="12.5">
      <c r="B48" s="153" t="s">
        <v>981</v>
      </c>
      <c r="C48" s="158" t="s">
        <v>983</v>
      </c>
      <c r="D48" s="154" t="s">
        <v>984</v>
      </c>
      <c r="E48" s="155">
        <v>169</v>
      </c>
      <c r="F48" s="160">
        <v>0.05</v>
      </c>
      <c r="G48" s="143">
        <v>0</v>
      </c>
      <c r="H48" s="157">
        <f>(E48-F48)/1.21-G48</f>
        <v>139.62809917355372</v>
      </c>
      <c r="I48" s="155" t="s">
        <v>68</v>
      </c>
      <c r="J48" s="148" t="s">
        <v>955</v>
      </c>
    </row>
    <row r="49" spans="2:10" ht="12.5">
      <c r="B49" s="153" t="s">
        <v>985</v>
      </c>
      <c r="C49" s="169" t="s">
        <v>986</v>
      </c>
      <c r="D49" s="154" t="s">
        <v>954</v>
      </c>
      <c r="E49" s="155">
        <v>199</v>
      </c>
      <c r="F49" s="160">
        <v>0.05</v>
      </c>
      <c r="G49" s="143">
        <v>0</v>
      </c>
      <c r="H49" s="157">
        <f t="shared" si="2"/>
        <v>164.42148760330579</v>
      </c>
      <c r="I49" s="155" t="s">
        <v>68</v>
      </c>
      <c r="J49" s="148" t="s">
        <v>955</v>
      </c>
    </row>
    <row r="50" spans="2:10" ht="12.5">
      <c r="B50" s="153" t="s">
        <v>987</v>
      </c>
      <c r="C50" s="158" t="s">
        <v>988</v>
      </c>
      <c r="D50" s="154" t="s">
        <v>954</v>
      </c>
      <c r="E50" s="155">
        <v>279</v>
      </c>
      <c r="F50" s="160">
        <v>0.05</v>
      </c>
      <c r="G50" s="143">
        <v>0</v>
      </c>
      <c r="H50" s="157">
        <f t="shared" si="2"/>
        <v>230.53719008264463</v>
      </c>
      <c r="I50" s="155" t="s">
        <v>68</v>
      </c>
      <c r="J50" s="148" t="s">
        <v>955</v>
      </c>
    </row>
    <row r="51" spans="2:10" ht="12.5">
      <c r="B51" s="153" t="s">
        <v>989</v>
      </c>
      <c r="C51" s="158" t="s">
        <v>990</v>
      </c>
      <c r="D51" s="154" t="s">
        <v>954</v>
      </c>
      <c r="E51" s="155">
        <v>349</v>
      </c>
      <c r="F51" s="160">
        <v>0.05</v>
      </c>
      <c r="G51" s="143">
        <v>0</v>
      </c>
      <c r="H51" s="157">
        <f t="shared" si="2"/>
        <v>288.38842975206609</v>
      </c>
      <c r="I51" s="155" t="s">
        <v>68</v>
      </c>
      <c r="J51" s="148" t="s">
        <v>955</v>
      </c>
    </row>
    <row r="52" spans="2:10" ht="12.5">
      <c r="B52" s="153" t="s">
        <v>991</v>
      </c>
      <c r="C52" s="158" t="s">
        <v>992</v>
      </c>
      <c r="D52" s="154" t="s">
        <v>993</v>
      </c>
      <c r="E52" s="155">
        <v>399</v>
      </c>
      <c r="F52" s="160">
        <v>0.05</v>
      </c>
      <c r="G52" s="143">
        <v>0</v>
      </c>
      <c r="H52" s="157">
        <f t="shared" si="2"/>
        <v>329.71074380165288</v>
      </c>
      <c r="I52" s="155" t="s">
        <v>68</v>
      </c>
      <c r="J52" s="148" t="s">
        <v>955</v>
      </c>
    </row>
    <row r="53" spans="2:10" ht="12.5">
      <c r="B53" s="153"/>
      <c r="C53" s="158"/>
      <c r="D53" s="154"/>
      <c r="E53" s="155"/>
      <c r="F53" s="160"/>
      <c r="G53" s="143"/>
      <c r="H53" s="157"/>
      <c r="I53" s="147"/>
      <c r="J53" s="148"/>
    </row>
    <row r="54" spans="2:10" ht="12.5">
      <c r="B54" s="153" t="s">
        <v>796</v>
      </c>
      <c r="C54" s="158" t="s">
        <v>797</v>
      </c>
      <c r="D54" s="154" t="s">
        <v>947</v>
      </c>
      <c r="E54" s="155">
        <v>299</v>
      </c>
      <c r="F54" s="160">
        <v>0.05</v>
      </c>
      <c r="G54" s="143">
        <v>0</v>
      </c>
      <c r="H54" s="157">
        <f t="shared" ref="H54:H59" si="3">(E54-F54)/1.21-G54</f>
        <v>247.06611570247932</v>
      </c>
      <c r="I54" s="147"/>
      <c r="J54" s="148"/>
    </row>
    <row r="55" spans="2:10" ht="12.5">
      <c r="B55" s="153" t="s">
        <v>994</v>
      </c>
      <c r="C55" s="158" t="s">
        <v>806</v>
      </c>
      <c r="D55" s="154" t="s">
        <v>954</v>
      </c>
      <c r="E55" s="155">
        <v>399</v>
      </c>
      <c r="F55" s="160">
        <v>0.05</v>
      </c>
      <c r="G55" s="143">
        <v>0</v>
      </c>
      <c r="H55" s="157">
        <f t="shared" si="3"/>
        <v>329.71074380165288</v>
      </c>
      <c r="I55" s="147"/>
      <c r="J55" s="148"/>
    </row>
    <row r="56" spans="2:10" ht="12.5">
      <c r="B56" s="153" t="s">
        <v>995</v>
      </c>
      <c r="C56" s="158" t="s">
        <v>793</v>
      </c>
      <c r="D56" s="154" t="s">
        <v>947</v>
      </c>
      <c r="E56" s="155">
        <v>399</v>
      </c>
      <c r="F56" s="160">
        <v>0.05</v>
      </c>
      <c r="G56" s="143">
        <v>0</v>
      </c>
      <c r="H56" s="157">
        <f t="shared" si="3"/>
        <v>329.71074380165288</v>
      </c>
      <c r="I56" s="170" t="s">
        <v>996</v>
      </c>
      <c r="J56" s="148"/>
    </row>
    <row r="57" spans="2:10" ht="12.5">
      <c r="B57" s="153" t="s">
        <v>997</v>
      </c>
      <c r="C57" s="158" t="s">
        <v>800</v>
      </c>
      <c r="D57" s="154" t="s">
        <v>947</v>
      </c>
      <c r="E57" s="155">
        <v>549</v>
      </c>
      <c r="F57" s="160">
        <v>0.05</v>
      </c>
      <c r="G57" s="143">
        <v>0</v>
      </c>
      <c r="H57" s="157">
        <f t="shared" si="3"/>
        <v>453.67768595041326</v>
      </c>
      <c r="I57" s="170" t="s">
        <v>996</v>
      </c>
      <c r="J57" s="148"/>
    </row>
    <row r="58" spans="2:10" ht="12.5">
      <c r="B58" s="153" t="s">
        <v>998</v>
      </c>
      <c r="C58" s="158" t="s">
        <v>802</v>
      </c>
      <c r="D58" s="154" t="s">
        <v>954</v>
      </c>
      <c r="E58" s="155">
        <v>549</v>
      </c>
      <c r="F58" s="160">
        <v>0.05</v>
      </c>
      <c r="G58" s="143">
        <v>0</v>
      </c>
      <c r="H58" s="157">
        <f t="shared" si="3"/>
        <v>453.67768595041326</v>
      </c>
      <c r="I58" s="170" t="s">
        <v>996</v>
      </c>
      <c r="J58" s="148"/>
    </row>
    <row r="59" spans="2:10" ht="12.5">
      <c r="B59" s="153" t="s">
        <v>999</v>
      </c>
      <c r="C59" s="158" t="s">
        <v>808</v>
      </c>
      <c r="D59" s="154" t="s">
        <v>954</v>
      </c>
      <c r="E59" s="155">
        <v>699</v>
      </c>
      <c r="F59" s="160">
        <v>0.05</v>
      </c>
      <c r="G59" s="143">
        <v>0</v>
      </c>
      <c r="H59" s="157">
        <f t="shared" si="3"/>
        <v>577.64462809917359</v>
      </c>
      <c r="I59" s="170" t="s">
        <v>996</v>
      </c>
      <c r="J59" s="148"/>
    </row>
    <row r="60" spans="2:10" ht="12.5">
      <c r="B60" s="153"/>
      <c r="C60" s="158"/>
      <c r="D60" s="154"/>
      <c r="E60" s="155"/>
      <c r="F60" s="160"/>
      <c r="G60" s="143"/>
      <c r="H60" s="157"/>
      <c r="I60" s="147"/>
      <c r="J60" s="148"/>
    </row>
    <row r="61" spans="2:10">
      <c r="B61" s="171" t="s">
        <v>1000</v>
      </c>
      <c r="C61" s="172"/>
      <c r="D61" s="172"/>
      <c r="E61" s="172"/>
      <c r="F61" s="172"/>
      <c r="G61" s="172"/>
      <c r="H61" s="172"/>
      <c r="I61" s="172"/>
      <c r="J61" s="173"/>
    </row>
    <row r="62" spans="2:10" ht="12.5">
      <c r="B62" s="153" t="s">
        <v>1001</v>
      </c>
      <c r="C62" s="158" t="s">
        <v>1002</v>
      </c>
      <c r="D62" s="154"/>
      <c r="E62" s="155">
        <v>699</v>
      </c>
      <c r="F62" s="160">
        <v>0.05</v>
      </c>
      <c r="G62" s="143">
        <v>0</v>
      </c>
      <c r="H62" s="174">
        <f t="shared" ref="H62:H67" si="4">(E62-F62)/1.21-G62</f>
        <v>577.64462809917359</v>
      </c>
      <c r="I62" s="147"/>
      <c r="J62" s="148"/>
    </row>
    <row r="63" spans="2:10" ht="12.5">
      <c r="B63" s="153" t="s">
        <v>1003</v>
      </c>
      <c r="C63" s="158" t="s">
        <v>1004</v>
      </c>
      <c r="D63" s="154"/>
      <c r="E63" s="155">
        <v>154</v>
      </c>
      <c r="F63" s="160">
        <v>0.05</v>
      </c>
      <c r="G63" s="143">
        <v>0</v>
      </c>
      <c r="H63" s="174">
        <f t="shared" si="4"/>
        <v>127.23140495867769</v>
      </c>
      <c r="I63" s="147"/>
      <c r="J63" s="148"/>
    </row>
    <row r="64" spans="2:10" ht="12.5">
      <c r="B64" s="153" t="s">
        <v>1005</v>
      </c>
      <c r="C64" s="158" t="s">
        <v>1002</v>
      </c>
      <c r="D64" s="154"/>
      <c r="E64" s="155">
        <v>154</v>
      </c>
      <c r="F64" s="160">
        <v>0.05</v>
      </c>
      <c r="G64" s="143">
        <v>0</v>
      </c>
      <c r="H64" s="174">
        <f t="shared" si="4"/>
        <v>127.23140495867769</v>
      </c>
      <c r="I64" s="147"/>
      <c r="J64" s="148"/>
    </row>
    <row r="65" spans="2:10" ht="12.5">
      <c r="B65" s="153" t="s">
        <v>1006</v>
      </c>
      <c r="C65" s="158" t="s">
        <v>1007</v>
      </c>
      <c r="D65" s="154"/>
      <c r="E65" s="155">
        <v>99</v>
      </c>
      <c r="F65" s="160">
        <v>0.05</v>
      </c>
      <c r="G65" s="143">
        <v>0</v>
      </c>
      <c r="H65" s="174">
        <f t="shared" si="4"/>
        <v>81.776859504132233</v>
      </c>
      <c r="I65" s="147"/>
      <c r="J65" s="148"/>
    </row>
    <row r="66" spans="2:10" ht="12.5">
      <c r="B66" s="153" t="s">
        <v>1008</v>
      </c>
      <c r="C66" s="158" t="s">
        <v>285</v>
      </c>
      <c r="D66" s="154"/>
      <c r="E66" s="155">
        <v>381</v>
      </c>
      <c r="F66" s="160">
        <v>0.05</v>
      </c>
      <c r="G66" s="143">
        <v>0</v>
      </c>
      <c r="H66" s="174">
        <f t="shared" si="4"/>
        <v>314.83471074380168</v>
      </c>
      <c r="I66" s="147"/>
      <c r="J66" s="148"/>
    </row>
    <row r="67" spans="2:10" ht="12.5">
      <c r="B67" s="153" t="s">
        <v>1009</v>
      </c>
      <c r="C67" s="158" t="s">
        <v>287</v>
      </c>
      <c r="D67" s="154"/>
      <c r="E67" s="155">
        <v>418</v>
      </c>
      <c r="F67" s="160">
        <v>0.05</v>
      </c>
      <c r="G67" s="143">
        <v>0</v>
      </c>
      <c r="H67" s="174">
        <f t="shared" si="4"/>
        <v>345.41322314049586</v>
      </c>
      <c r="I67" s="147"/>
      <c r="J67" s="148"/>
    </row>
    <row r="68" spans="2:10" ht="12.5">
      <c r="B68" s="153"/>
      <c r="C68" s="158"/>
      <c r="D68" s="154"/>
      <c r="E68" s="155"/>
      <c r="F68" s="160"/>
      <c r="G68" s="143"/>
      <c r="H68" s="157"/>
      <c r="I68" s="147"/>
      <c r="J68" s="148"/>
    </row>
    <row r="69" spans="2:10" ht="12.5">
      <c r="B69" s="153" t="s">
        <v>727</v>
      </c>
      <c r="C69" s="158" t="s">
        <v>728</v>
      </c>
      <c r="D69" s="154"/>
      <c r="E69" s="155">
        <v>110</v>
      </c>
      <c r="F69" s="160">
        <v>0.05</v>
      </c>
      <c r="G69" s="143">
        <v>0</v>
      </c>
      <c r="H69" s="174">
        <f>(E69-F69)/1.21-G69</f>
        <v>90.867768595041326</v>
      </c>
      <c r="I69" s="147"/>
      <c r="J69" s="148"/>
    </row>
    <row r="70" spans="2:10" ht="12.5">
      <c r="B70" s="153" t="s">
        <v>731</v>
      </c>
      <c r="C70" s="158" t="s">
        <v>732</v>
      </c>
      <c r="D70" s="154"/>
      <c r="E70" s="155">
        <v>132</v>
      </c>
      <c r="F70" s="160">
        <v>0.05</v>
      </c>
      <c r="G70" s="143">
        <v>0</v>
      </c>
      <c r="H70" s="174">
        <f>(E70-F70)/1.21-G70</f>
        <v>109.0495867768595</v>
      </c>
      <c r="I70" s="147"/>
      <c r="J70" s="148"/>
    </row>
    <row r="71" spans="2:10" ht="12.5">
      <c r="B71" s="153" t="s">
        <v>1010</v>
      </c>
      <c r="C71" s="158" t="s">
        <v>1011</v>
      </c>
      <c r="D71" s="154"/>
      <c r="E71" s="155">
        <v>199</v>
      </c>
      <c r="F71" s="160">
        <v>0.05</v>
      </c>
      <c r="G71" s="143">
        <v>0</v>
      </c>
      <c r="H71" s="174">
        <f>(E71-F71)/1.21-G71</f>
        <v>164.42148760330579</v>
      </c>
      <c r="I71" s="147"/>
      <c r="J71" s="148"/>
    </row>
    <row r="72" spans="2:10" ht="12.5">
      <c r="B72" s="153" t="s">
        <v>1012</v>
      </c>
      <c r="C72" s="158" t="s">
        <v>1013</v>
      </c>
      <c r="D72" s="154"/>
      <c r="E72" s="155">
        <v>221</v>
      </c>
      <c r="F72" s="160">
        <v>0.05</v>
      </c>
      <c r="G72" s="143">
        <v>0</v>
      </c>
      <c r="H72" s="174">
        <f>(E72-F72)/1.21-G72</f>
        <v>182.60330578512395</v>
      </c>
      <c r="I72" s="147"/>
      <c r="J72" s="148"/>
    </row>
    <row r="73" spans="2:10" ht="12.5">
      <c r="B73" s="153"/>
      <c r="C73" s="158"/>
      <c r="D73" s="154"/>
      <c r="E73" s="155"/>
      <c r="F73" s="160"/>
      <c r="G73" s="143"/>
      <c r="H73" s="157"/>
      <c r="I73" s="147"/>
      <c r="J73" s="148"/>
    </row>
    <row r="74" spans="2:10" ht="12.5">
      <c r="B74" s="153" t="s">
        <v>125</v>
      </c>
      <c r="C74" s="158" t="s">
        <v>126</v>
      </c>
      <c r="D74" s="154"/>
      <c r="E74" s="155">
        <v>149</v>
      </c>
      <c r="F74" s="160">
        <v>0.05</v>
      </c>
      <c r="G74" s="143">
        <v>0</v>
      </c>
      <c r="H74" s="174">
        <f>(E74-F74)/1.21-G74</f>
        <v>123.099173553719</v>
      </c>
      <c r="I74" s="147"/>
      <c r="J74" s="148"/>
    </row>
    <row r="75" spans="2:10" ht="12.5">
      <c r="B75" s="153" t="s">
        <v>132</v>
      </c>
      <c r="C75" s="158" t="s">
        <v>133</v>
      </c>
      <c r="D75" s="154"/>
      <c r="E75" s="155">
        <v>200</v>
      </c>
      <c r="F75" s="160">
        <v>0.05</v>
      </c>
      <c r="G75" s="143">
        <v>0</v>
      </c>
      <c r="H75" s="174">
        <f>(E75-F75)/1.21-G75</f>
        <v>165.24793388429751</v>
      </c>
      <c r="I75" s="147"/>
      <c r="J75" s="148"/>
    </row>
    <row r="76" spans="2:10" ht="12.5">
      <c r="B76" s="153" t="s">
        <v>136</v>
      </c>
      <c r="C76" s="158" t="s">
        <v>137</v>
      </c>
      <c r="D76" s="154"/>
      <c r="E76" s="155">
        <v>211</v>
      </c>
      <c r="F76" s="160">
        <v>0.05</v>
      </c>
      <c r="G76" s="143">
        <v>0</v>
      </c>
      <c r="H76" s="174">
        <f>(E76-F76)/1.21-G76</f>
        <v>174.3388429752066</v>
      </c>
      <c r="I76" s="147"/>
      <c r="J76" s="148"/>
    </row>
    <row r="77" spans="2:10" ht="12.5">
      <c r="B77" s="153" t="s">
        <v>140</v>
      </c>
      <c r="C77" s="158" t="s">
        <v>141</v>
      </c>
      <c r="D77" s="154"/>
      <c r="E77" s="155">
        <v>262</v>
      </c>
      <c r="F77" s="160">
        <v>0.05</v>
      </c>
      <c r="G77" s="143">
        <v>0</v>
      </c>
      <c r="H77" s="174">
        <f>(E77-F77)/1.21-G77</f>
        <v>216.48760330578511</v>
      </c>
      <c r="I77" s="147"/>
      <c r="J77" s="148"/>
    </row>
    <row r="78" spans="2:10" ht="12.5">
      <c r="B78" s="153"/>
      <c r="C78" s="158"/>
      <c r="D78" s="154"/>
      <c r="E78" s="155"/>
      <c r="F78" s="160"/>
      <c r="G78" s="143"/>
      <c r="H78" s="157"/>
      <c r="I78" s="147"/>
      <c r="J78" s="148"/>
    </row>
    <row r="79" spans="2:10" ht="12.5">
      <c r="B79" s="153" t="s">
        <v>734</v>
      </c>
      <c r="C79" s="158" t="s">
        <v>735</v>
      </c>
      <c r="D79" s="154"/>
      <c r="E79" s="155">
        <v>155</v>
      </c>
      <c r="F79" s="160">
        <v>0.05</v>
      </c>
      <c r="G79" s="143">
        <v>0</v>
      </c>
      <c r="H79" s="174">
        <f>(E79-F79)/1.21-G79</f>
        <v>128.05785123966942</v>
      </c>
      <c r="I79" s="147"/>
      <c r="J79" s="148"/>
    </row>
    <row r="80" spans="2:10" ht="12.5">
      <c r="B80" s="153" t="s">
        <v>736</v>
      </c>
      <c r="C80" s="158" t="s">
        <v>737</v>
      </c>
      <c r="D80" s="154"/>
      <c r="E80" s="155">
        <v>188</v>
      </c>
      <c r="F80" s="160">
        <v>0.05</v>
      </c>
      <c r="G80" s="143">
        <v>0</v>
      </c>
      <c r="H80" s="174">
        <f>(E80-F80)/1.21-G80</f>
        <v>155.3305785123967</v>
      </c>
      <c r="I80" s="147"/>
      <c r="J80" s="148"/>
    </row>
    <row r="81" spans="2:10" ht="12.5">
      <c r="B81" s="153" t="s">
        <v>738</v>
      </c>
      <c r="C81" s="158" t="s">
        <v>739</v>
      </c>
      <c r="D81" s="154"/>
      <c r="E81" s="155">
        <v>221</v>
      </c>
      <c r="F81" s="160">
        <v>0.05</v>
      </c>
      <c r="G81" s="143">
        <v>0</v>
      </c>
      <c r="H81" s="174">
        <f>(E81-F81)/1.21-G81</f>
        <v>182.60330578512395</v>
      </c>
      <c r="I81" s="147"/>
      <c r="J81" s="148"/>
    </row>
    <row r="82" spans="2:10" ht="12.5">
      <c r="B82" s="153" t="s">
        <v>740</v>
      </c>
      <c r="C82" s="158" t="s">
        <v>741</v>
      </c>
      <c r="D82" s="154"/>
      <c r="E82" s="155">
        <v>276</v>
      </c>
      <c r="F82" s="160">
        <v>0.05</v>
      </c>
      <c r="G82" s="143">
        <v>0</v>
      </c>
      <c r="H82" s="174">
        <f>(E82-F82)/1.21-G82</f>
        <v>228.05785123966942</v>
      </c>
      <c r="I82" s="147"/>
      <c r="J82" s="148"/>
    </row>
    <row r="83" spans="2:10" ht="12.5">
      <c r="B83" s="153"/>
      <c r="C83" s="158"/>
      <c r="D83" s="154"/>
      <c r="E83" s="155"/>
      <c r="F83" s="160"/>
      <c r="G83" s="143"/>
      <c r="H83" s="157"/>
      <c r="I83" s="147"/>
      <c r="J83" s="148"/>
    </row>
    <row r="84" spans="2:10" ht="12.5">
      <c r="B84" s="153" t="s">
        <v>213</v>
      </c>
      <c r="C84" s="158" t="s">
        <v>214</v>
      </c>
      <c r="D84" s="154"/>
      <c r="E84" s="155">
        <v>293</v>
      </c>
      <c r="F84" s="160">
        <v>0.05</v>
      </c>
      <c r="G84" s="143">
        <v>0</v>
      </c>
      <c r="H84" s="174">
        <f>(E84-F84)/1.21-G84</f>
        <v>242.10743801652893</v>
      </c>
      <c r="I84" s="147"/>
      <c r="J84" s="148"/>
    </row>
    <row r="85" spans="2:10" ht="12.5">
      <c r="B85" s="153" t="s">
        <v>217</v>
      </c>
      <c r="C85" s="158" t="s">
        <v>218</v>
      </c>
      <c r="D85" s="154"/>
      <c r="E85" s="155">
        <v>352</v>
      </c>
      <c r="F85" s="160">
        <v>0.05</v>
      </c>
      <c r="G85" s="143">
        <v>0</v>
      </c>
      <c r="H85" s="174">
        <f>(E85-F85)/1.21-G85</f>
        <v>290.8677685950413</v>
      </c>
      <c r="I85" s="147"/>
      <c r="J85" s="148"/>
    </row>
    <row r="86" spans="2:10" ht="12.5">
      <c r="B86" s="153"/>
      <c r="C86" s="158"/>
      <c r="D86" s="154"/>
      <c r="E86" s="155"/>
      <c r="F86" s="160"/>
      <c r="G86" s="143"/>
      <c r="H86" s="157"/>
      <c r="I86" s="147"/>
      <c r="J86" s="148"/>
    </row>
    <row r="87" spans="2:10" ht="12.5">
      <c r="B87" s="153" t="s">
        <v>273</v>
      </c>
      <c r="C87" s="158" t="s">
        <v>274</v>
      </c>
      <c r="D87" s="154"/>
      <c r="E87" s="155">
        <v>279</v>
      </c>
      <c r="F87" s="160">
        <v>0.05</v>
      </c>
      <c r="G87" s="143">
        <v>0</v>
      </c>
      <c r="H87" s="174">
        <f>(E87-F87)/1.21-G87</f>
        <v>230.53719008264463</v>
      </c>
      <c r="I87" s="147"/>
      <c r="J87" s="148"/>
    </row>
    <row r="88" spans="2:10" ht="12.5">
      <c r="B88" s="153" t="s">
        <v>278</v>
      </c>
      <c r="C88" s="158" t="s">
        <v>279</v>
      </c>
      <c r="D88" s="154"/>
      <c r="E88" s="155">
        <v>363</v>
      </c>
      <c r="F88" s="160">
        <v>0.05</v>
      </c>
      <c r="G88" s="143">
        <v>0</v>
      </c>
      <c r="H88" s="174">
        <f>(E88-F88)/1.21-G88</f>
        <v>299.95867768595042</v>
      </c>
      <c r="I88" s="147"/>
      <c r="J88" s="148"/>
    </row>
    <row r="89" spans="2:10" ht="12.5">
      <c r="B89" s="153" t="s">
        <v>280</v>
      </c>
      <c r="C89" s="158" t="s">
        <v>281</v>
      </c>
      <c r="D89" s="154"/>
      <c r="E89" s="155">
        <v>357</v>
      </c>
      <c r="F89" s="160">
        <v>0.05</v>
      </c>
      <c r="G89" s="143">
        <v>0</v>
      </c>
      <c r="H89" s="174">
        <f>(E89-F89)/1.21-G89</f>
        <v>295</v>
      </c>
      <c r="I89" s="147"/>
      <c r="J89" s="148"/>
    </row>
    <row r="90" spans="2:10" ht="12.5">
      <c r="B90" s="153" t="s">
        <v>284</v>
      </c>
      <c r="C90" s="158" t="s">
        <v>285</v>
      </c>
      <c r="D90" s="154"/>
      <c r="E90" s="155">
        <v>381</v>
      </c>
      <c r="F90" s="160">
        <v>0.05</v>
      </c>
      <c r="G90" s="143">
        <v>0</v>
      </c>
      <c r="H90" s="174">
        <f>(E90-F90)/1.21-G90</f>
        <v>314.83471074380168</v>
      </c>
      <c r="I90" s="147"/>
      <c r="J90" s="148"/>
    </row>
    <row r="91" spans="2:10" ht="12.5">
      <c r="B91" s="153" t="s">
        <v>286</v>
      </c>
      <c r="C91" s="158" t="s">
        <v>287</v>
      </c>
      <c r="D91" s="154"/>
      <c r="E91" s="155">
        <v>418</v>
      </c>
      <c r="F91" s="160">
        <v>0.05</v>
      </c>
      <c r="G91" s="143">
        <v>0</v>
      </c>
      <c r="H91" s="174">
        <f>(E91-F91)/1.21-G91</f>
        <v>345.41322314049586</v>
      </c>
      <c r="I91" s="147"/>
      <c r="J91" s="148"/>
    </row>
    <row r="92" spans="2:10" ht="12.5">
      <c r="B92" s="153"/>
      <c r="C92" s="158"/>
      <c r="D92" s="154"/>
      <c r="E92" s="155"/>
      <c r="F92" s="160"/>
      <c r="G92" s="143"/>
      <c r="H92" s="157"/>
      <c r="I92" s="147"/>
      <c r="J92" s="148"/>
    </row>
    <row r="93" spans="2:10" ht="12.5">
      <c r="B93" s="153" t="s">
        <v>1014</v>
      </c>
      <c r="C93" s="158" t="s">
        <v>1015</v>
      </c>
      <c r="D93" s="154"/>
      <c r="E93" s="155">
        <v>276</v>
      </c>
      <c r="F93" s="160">
        <v>0.05</v>
      </c>
      <c r="G93" s="143">
        <v>0</v>
      </c>
      <c r="H93" s="174">
        <f>(E93-F93)/1.21-G93</f>
        <v>228.05785123966942</v>
      </c>
      <c r="I93" s="147"/>
      <c r="J93" s="148"/>
    </row>
    <row r="94" spans="2:10" ht="12.5">
      <c r="B94" s="153" t="s">
        <v>1016</v>
      </c>
      <c r="C94" s="158" t="s">
        <v>1017</v>
      </c>
      <c r="D94" s="154"/>
      <c r="E94" s="155">
        <v>354</v>
      </c>
      <c r="F94" s="160">
        <v>0.05</v>
      </c>
      <c r="G94" s="143">
        <v>0</v>
      </c>
      <c r="H94" s="174">
        <f>(E94-F94)/1.21-G94</f>
        <v>292.52066115702479</v>
      </c>
      <c r="I94" s="147"/>
      <c r="J94" s="148"/>
    </row>
    <row r="95" spans="2:10" ht="13">
      <c r="B95" s="175"/>
      <c r="C95" s="158"/>
      <c r="D95" s="154"/>
      <c r="E95" s="155"/>
      <c r="F95" s="160"/>
      <c r="G95" s="143"/>
      <c r="H95" s="157"/>
      <c r="I95" s="147"/>
      <c r="J95" s="148"/>
    </row>
    <row r="96" spans="2:10" ht="12.5">
      <c r="B96" s="153" t="s">
        <v>1018</v>
      </c>
      <c r="C96" s="158" t="s">
        <v>1019</v>
      </c>
      <c r="D96" s="154"/>
      <c r="E96" s="155">
        <v>59</v>
      </c>
      <c r="F96" s="160"/>
      <c r="G96" s="143"/>
      <c r="H96" s="176">
        <f>(E96-F96)/1.21-G96</f>
        <v>48.760330578512395</v>
      </c>
      <c r="I96" s="147"/>
      <c r="J96" s="148"/>
    </row>
    <row r="97" spans="2:10" ht="12.5">
      <c r="B97" s="153" t="s">
        <v>1020</v>
      </c>
      <c r="C97" s="158" t="s">
        <v>850</v>
      </c>
      <c r="D97" s="154"/>
      <c r="E97" s="155">
        <v>209</v>
      </c>
      <c r="F97" s="160"/>
      <c r="G97" s="143"/>
      <c r="H97" s="176">
        <f>(E97-F97)/1.21-G97</f>
        <v>172.72727272727272</v>
      </c>
      <c r="I97" s="147"/>
      <c r="J97" s="148"/>
    </row>
    <row r="98" spans="2:10" ht="12.5">
      <c r="B98" s="153" t="s">
        <v>1021</v>
      </c>
      <c r="C98" s="158" t="s">
        <v>845</v>
      </c>
      <c r="D98" s="154"/>
      <c r="E98" s="155">
        <v>199</v>
      </c>
      <c r="F98" s="160"/>
      <c r="G98" s="143"/>
      <c r="H98" s="176">
        <f>(E98-F98)/1.21-G98</f>
        <v>164.46280991735537</v>
      </c>
      <c r="I98" s="147"/>
      <c r="J98" s="148"/>
    </row>
    <row r="99" spans="2:10" ht="12.5">
      <c r="B99" s="153" t="s">
        <v>1022</v>
      </c>
      <c r="C99" s="158" t="s">
        <v>848</v>
      </c>
      <c r="D99" s="154"/>
      <c r="E99" s="155">
        <v>799</v>
      </c>
      <c r="F99" s="160"/>
      <c r="G99" s="143"/>
      <c r="H99" s="176">
        <f>(E99-F99)/1.21-G99</f>
        <v>660.33057851239676</v>
      </c>
      <c r="I99" s="147"/>
      <c r="J99" s="148"/>
    </row>
    <row r="100" spans="2:10" ht="12.5">
      <c r="B100" s="177"/>
      <c r="C100" s="178"/>
      <c r="D100" s="164"/>
      <c r="E100" s="165"/>
      <c r="F100" s="179"/>
      <c r="G100" s="180"/>
      <c r="H100" s="181"/>
      <c r="I100" s="149"/>
      <c r="J100" s="150"/>
    </row>
    <row r="101" spans="2:10" ht="12.5">
      <c r="B101" s="122"/>
      <c r="C101" s="122"/>
      <c r="D101" s="122"/>
      <c r="E101" s="182"/>
      <c r="F101" s="183"/>
      <c r="G101" s="122"/>
      <c r="H101" s="122"/>
      <c r="I101"/>
      <c r="J101" s="126"/>
    </row>
    <row r="102" spans="2:10" ht="12.5">
      <c r="B102" s="122" t="s">
        <v>1023</v>
      </c>
      <c r="C102" s="122"/>
      <c r="D102" s="122"/>
      <c r="E102" s="182"/>
      <c r="F102" s="183"/>
      <c r="G102" s="122"/>
      <c r="H102" s="122"/>
      <c r="I102"/>
      <c r="J102" s="126"/>
    </row>
  </sheetData>
  <sheetProtection insertRows="0" deleteColumns="0" deleteRows="0" sort="0" autoFilter="0"/>
  <customSheetViews>
    <customSheetView guid="{C328FFCB-3EE8-440A-8A3A-A025E131C87D}" showPageBreaks="1" showGridLines="0" printArea="1" view="pageBreakPreview" showRuler="0">
      <selection activeCell="K7" sqref="K7"/>
      <rowBreaks count="4" manualBreakCount="4">
        <brk id="32" max="10" man="1"/>
        <brk id="67" max="10" man="1"/>
        <brk id="68" max="16383" man="1"/>
        <brk id="104" max="10" man="1"/>
      </rowBreaks>
      <pageMargins left="0.39370078740157483" right="0.39370078740157483" top="0.43307086614173229" bottom="0.55118110236220474" header="0.27559055118110237" footer="0.19685039370078741"/>
      <printOptions horizontalCentered="1"/>
      <pageSetup paperSize="9" scale="74" orientation="landscape" r:id="rId1"/>
      <headerFooter alignWithMargins="0">
        <oddFooter>&amp;L&amp;"Futura Md,Medium"Prices exclusive 21% VAT&amp;C&amp;"Futura Md,Medium"This is only a configuration help. Only an official quotation contains liable price information.
Consult also Datasheets for Product Data.&amp;R&amp;"Futura Md,Medium"&amp;D
Page &amp;P of &amp;N</oddFooter>
      </headerFooter>
    </customSheetView>
    <customSheetView guid="{6E7E45B6-973C-4391-8BD6-086214659D2C}" showPageBreaks="1" showGridLines="0" printArea="1" view="pageBreakPreview" topLeftCell="A37">
      <selection activeCell="K7" sqref="K7"/>
      <rowBreaks count="2" manualBreakCount="2">
        <brk id="32" max="10" man="1"/>
        <brk id="68" max="16383" man="1"/>
      </rowBreaks>
      <pageMargins left="0.39370078740157483" right="0.39370078740157483" top="0.43307086614173229" bottom="0.55118110236220474" header="0.27559055118110237" footer="0.19685039370078741"/>
      <printOptions horizontalCentered="1"/>
      <pageSetup paperSize="9" scale="74" orientation="landscape" r:id="rId2"/>
      <headerFooter alignWithMargins="0">
        <oddFooter>&amp;L&amp;"Futura Md,Medium"Prices exclusive 21% VAT&amp;C&amp;"Futura Md,Medium"This is only a configuration help. Only an official quotation contains liable price information.
Consult also Datasheets for Product Data.&amp;R&amp;"Futura Md,Medium"&amp;D
Page &amp;P of &amp;N</oddFooter>
      </headerFooter>
    </customSheetView>
    <customSheetView guid="{07BD4065-9962-4DF3-903A-50E93F513556}" showPageBreaks="1" showGridLines="0" printArea="1" view="pageBreakPreview">
      <selection activeCell="K7" sqref="K7"/>
      <rowBreaks count="2" manualBreakCount="2">
        <brk id="32" max="10" man="1"/>
        <brk id="68" max="16383" man="1"/>
      </rowBreaks>
      <pageMargins left="0.39370078740157483" right="0.39370078740157483" top="0.43307086614173229" bottom="0.55118110236220474" header="0.27559055118110237" footer="0.19685039370078741"/>
      <printOptions horizontalCentered="1"/>
      <pageSetup paperSize="9" scale="74" orientation="landscape" r:id="rId3"/>
      <headerFooter alignWithMargins="0">
        <oddFooter>&amp;L&amp;"Futura Md,Medium"Prices exclusive 21% VAT&amp;C&amp;"Futura Md,Medium"This is only a configuration help. Only an official quotation contains liable price information.
Consult also Datasheets for Product Data.&amp;R&amp;"Futura Md,Medium"&amp;D
Page &amp;P of &amp;N</oddFooter>
      </headerFooter>
    </customSheetView>
    <customSheetView guid="{7C04F70D-DCB3-4FC3-95E2-F6CBBEFDAF38}" showPageBreaks="1" showGridLines="0" printArea="1" view="pageBreakPreview" showRuler="0">
      <selection activeCell="K7" sqref="K7"/>
      <rowBreaks count="2" manualBreakCount="2">
        <brk id="32" max="10" man="1"/>
        <brk id="68" max="16383" man="1"/>
      </rowBreaks>
      <pageMargins left="0.39370078740157483" right="0.39370078740157483" top="0.43307086614173229" bottom="0.55118110236220474" header="0.27559055118110237" footer="0.19685039370078741"/>
      <printOptions horizontalCentered="1"/>
      <pageSetup paperSize="9" scale="74" orientation="landscape" r:id="rId4"/>
      <headerFooter alignWithMargins="0">
        <oddFooter>&amp;L&amp;"Futura Md,Medium"Prices exclusive 21% VAT&amp;C&amp;"Futura Md,Medium"This is only a configuration help. Only an official quotation contains liable price information.
Consult also Datasheets for Product Data.&amp;R&amp;"Futura Md,Medium"&amp;D
Page &amp;P of &amp;N</oddFooter>
      </headerFooter>
    </customSheetView>
  </customSheetViews>
  <phoneticPr fontId="3" type="noConversion"/>
  <hyperlinks>
    <hyperlink ref="B5" r:id="rId5"/>
  </hyperlinks>
  <printOptions horizontalCentered="1"/>
  <pageMargins left="0.39370078740157483" right="0.39370078740157483" top="0.43307086614173229" bottom="0.55118110236220474" header="0.27559055118110237" footer="0.19685039370078741"/>
  <pageSetup paperSize="9" scale="69" orientation="landscape" r:id="rId6"/>
  <headerFooter alignWithMargins="0">
    <oddFooter>&amp;L&amp;"Futura Md,Medium"Prices exclusive 21% VAT&amp;C&amp;"Futura Md,Medium"This is only a configuration help. Only an official quotation contains liable price information.
Consult also Datasheets for Product Data.&amp;R&amp;"Futura Md,Medium"&amp;D
Page &amp;P of &amp;N</oddFooter>
  </headerFooter>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86"/>
  <sheetViews>
    <sheetView workbookViewId="0">
      <selection activeCell="B88" sqref="B88"/>
    </sheetView>
  </sheetViews>
  <sheetFormatPr defaultRowHeight="14.5"/>
  <cols>
    <col min="1" max="1" width="9.6328125" style="119" customWidth="1"/>
    <col min="2" max="2" width="74.08984375" style="119" customWidth="1"/>
    <col min="3" max="3" width="10.453125" style="119" customWidth="1"/>
    <col min="4" max="10" width="8.7265625" style="119"/>
    <col min="11" max="11" width="13.36328125" style="119" bestFit="1" customWidth="1"/>
    <col min="12" max="16384" width="8.7265625" style="119"/>
  </cols>
  <sheetData>
    <row r="1" spans="1:17" ht="108" customHeight="1"/>
    <row r="2" spans="1:17" ht="155" customHeight="1"/>
    <row r="3" spans="1:17">
      <c r="A3"/>
      <c r="B3"/>
      <c r="C3"/>
      <c r="D3"/>
      <c r="E3"/>
      <c r="F3"/>
      <c r="G3"/>
      <c r="H3"/>
      <c r="I3"/>
      <c r="J3"/>
      <c r="K3"/>
      <c r="L3"/>
      <c r="M3"/>
      <c r="N3"/>
      <c r="O3"/>
      <c r="P3"/>
      <c r="Q3"/>
    </row>
    <row r="4" spans="1:17">
      <c r="A4" s="120" t="s">
        <v>4</v>
      </c>
      <c r="B4" s="120" t="s">
        <v>5</v>
      </c>
      <c r="C4" s="120" t="s">
        <v>6</v>
      </c>
      <c r="D4" s="120" t="s">
        <v>751</v>
      </c>
      <c r="E4" s="120" t="s">
        <v>752</v>
      </c>
      <c r="F4" s="120" t="s">
        <v>754</v>
      </c>
      <c r="G4" s="120" t="s">
        <v>755</v>
      </c>
      <c r="H4" s="120" t="s">
        <v>8</v>
      </c>
      <c r="I4" s="120" t="s">
        <v>722</v>
      </c>
      <c r="J4" s="120" t="s">
        <v>718</v>
      </c>
      <c r="K4" s="120" t="s">
        <v>756</v>
      </c>
      <c r="L4"/>
      <c r="M4"/>
      <c r="N4"/>
      <c r="O4"/>
      <c r="P4"/>
      <c r="Q4"/>
    </row>
    <row r="5" spans="1:17">
      <c r="A5">
        <v>65</v>
      </c>
      <c r="B5"/>
      <c r="C5"/>
      <c r="D5"/>
      <c r="E5"/>
      <c r="F5"/>
      <c r="G5"/>
      <c r="H5"/>
      <c r="I5"/>
      <c r="J5"/>
      <c r="K5"/>
      <c r="L5"/>
      <c r="M5"/>
      <c r="N5"/>
      <c r="O5"/>
      <c r="P5"/>
      <c r="Q5"/>
    </row>
    <row r="6" spans="1:17">
      <c r="A6" t="s">
        <v>219</v>
      </c>
      <c r="B6" t="s">
        <v>289</v>
      </c>
      <c r="C6" t="s">
        <v>290</v>
      </c>
      <c r="D6">
        <v>351.2264486313544</v>
      </c>
      <c r="E6">
        <v>337.71773906861</v>
      </c>
      <c r="F6">
        <v>425.0445028439388</v>
      </c>
      <c r="G6">
        <v>408.69896427301808</v>
      </c>
      <c r="H6" t="s">
        <v>758</v>
      </c>
      <c r="I6" t="s">
        <v>38</v>
      </c>
      <c r="J6" t="s">
        <v>38</v>
      </c>
      <c r="K6" t="s">
        <v>38</v>
      </c>
      <c r="L6"/>
      <c r="M6"/>
      <c r="N6"/>
      <c r="O6"/>
      <c r="P6"/>
      <c r="Q6"/>
    </row>
    <row r="7" spans="1:17">
      <c r="A7"/>
      <c r="B7" t="s">
        <v>296</v>
      </c>
      <c r="C7" t="s">
        <v>297</v>
      </c>
      <c r="D7">
        <v>419.62317810167082</v>
      </c>
      <c r="E7">
        <v>376.5849034245764</v>
      </c>
      <c r="F7">
        <v>507.8045455030217</v>
      </c>
      <c r="G7">
        <v>455.72823314373744</v>
      </c>
      <c r="H7" t="s">
        <v>758</v>
      </c>
      <c r="I7" t="s">
        <v>38</v>
      </c>
      <c r="J7" t="s">
        <v>38</v>
      </c>
      <c r="K7" t="s">
        <v>59</v>
      </c>
      <c r="L7"/>
      <c r="M7"/>
      <c r="N7"/>
      <c r="O7"/>
      <c r="P7"/>
      <c r="Q7"/>
    </row>
    <row r="8" spans="1:17">
      <c r="A8"/>
      <c r="B8" t="s">
        <v>298</v>
      </c>
      <c r="C8" t="s">
        <v>299</v>
      </c>
      <c r="D8">
        <v>438.10878066121586</v>
      </c>
      <c r="E8">
        <v>376.32420902950582</v>
      </c>
      <c r="F8">
        <v>530.17212460007124</v>
      </c>
      <c r="G8">
        <v>455.41279292570204</v>
      </c>
      <c r="H8" t="s">
        <v>758</v>
      </c>
      <c r="I8" t="s">
        <v>38</v>
      </c>
      <c r="J8" t="s">
        <v>38</v>
      </c>
      <c r="K8" t="s">
        <v>59</v>
      </c>
      <c r="L8"/>
      <c r="M8"/>
      <c r="N8"/>
      <c r="O8"/>
      <c r="P8"/>
      <c r="Q8"/>
    </row>
    <row r="9" spans="1:17">
      <c r="A9"/>
      <c r="B9" t="s">
        <v>293</v>
      </c>
      <c r="C9" t="s">
        <v>294</v>
      </c>
      <c r="D9">
        <v>376.18201208674009</v>
      </c>
      <c r="E9">
        <v>337.59924161630522</v>
      </c>
      <c r="F9">
        <v>455.24073462495551</v>
      </c>
      <c r="G9">
        <v>408.55558235572931</v>
      </c>
      <c r="H9" t="s">
        <v>758</v>
      </c>
      <c r="I9" t="s">
        <v>38</v>
      </c>
      <c r="J9" t="s">
        <v>38</v>
      </c>
      <c r="K9" t="s">
        <v>59</v>
      </c>
      <c r="L9"/>
      <c r="M9"/>
      <c r="N9"/>
      <c r="O9"/>
      <c r="P9"/>
      <c r="Q9"/>
    </row>
    <row r="10" spans="1:17">
      <c r="A10"/>
      <c r="B10" t="s">
        <v>220</v>
      </c>
      <c r="C10" t="s">
        <v>221</v>
      </c>
      <c r="D10">
        <v>324.4223249200142</v>
      </c>
      <c r="E10">
        <v>291.14824031283325</v>
      </c>
      <c r="F10">
        <v>392.61151315321717</v>
      </c>
      <c r="G10">
        <v>352.34987077852821</v>
      </c>
      <c r="H10" t="s">
        <v>758</v>
      </c>
      <c r="I10" t="s">
        <v>38</v>
      </c>
      <c r="J10" t="s">
        <v>38</v>
      </c>
      <c r="K10" t="s">
        <v>59</v>
      </c>
      <c r="L10"/>
      <c r="M10"/>
      <c r="N10"/>
      <c r="O10"/>
      <c r="P10"/>
      <c r="Q10"/>
    </row>
    <row r="11" spans="1:17">
      <c r="A11"/>
      <c r="B11" t="s">
        <v>223</v>
      </c>
      <c r="C11" t="s">
        <v>224</v>
      </c>
      <c r="D11">
        <v>360.46924991112689</v>
      </c>
      <c r="E11">
        <v>323.49804479203698</v>
      </c>
      <c r="F11">
        <v>436.22829239246352</v>
      </c>
      <c r="G11">
        <v>391.49313419836477</v>
      </c>
      <c r="H11" t="s">
        <v>758</v>
      </c>
      <c r="I11" t="s">
        <v>38</v>
      </c>
      <c r="J11" t="s">
        <v>38</v>
      </c>
      <c r="K11" t="s">
        <v>59</v>
      </c>
      <c r="L11"/>
      <c r="M11"/>
      <c r="N11"/>
      <c r="O11"/>
      <c r="P11"/>
      <c r="Q11"/>
    </row>
    <row r="12" spans="1:17">
      <c r="A12"/>
      <c r="B12" t="s">
        <v>225</v>
      </c>
      <c r="C12" t="s">
        <v>226</v>
      </c>
      <c r="D12">
        <v>378.03057234269465</v>
      </c>
      <c r="E12">
        <v>339.25820594857208</v>
      </c>
      <c r="F12">
        <v>457.47749253466054</v>
      </c>
      <c r="G12">
        <v>410.56292919777223</v>
      </c>
      <c r="H12" t="s">
        <v>758</v>
      </c>
      <c r="I12" t="s">
        <v>38</v>
      </c>
      <c r="J12" t="s">
        <v>38</v>
      </c>
      <c r="K12" t="s">
        <v>59</v>
      </c>
      <c r="L12"/>
      <c r="M12"/>
      <c r="N12"/>
      <c r="O12"/>
      <c r="P12"/>
      <c r="Q12"/>
    </row>
    <row r="13" spans="1:17">
      <c r="A13"/>
      <c r="B13" t="s">
        <v>301</v>
      </c>
      <c r="C13" t="s">
        <v>302</v>
      </c>
      <c r="D13">
        <v>906.71880554568088</v>
      </c>
      <c r="E13">
        <v>790.47280483469592</v>
      </c>
      <c r="F13">
        <v>1097.1902547102738</v>
      </c>
      <c r="G13">
        <v>956.53259384998194</v>
      </c>
      <c r="H13" t="s">
        <v>888</v>
      </c>
      <c r="I13" t="s">
        <v>38</v>
      </c>
      <c r="J13" t="s">
        <v>38</v>
      </c>
      <c r="K13" t="s">
        <v>59</v>
      </c>
      <c r="L13"/>
      <c r="M13"/>
      <c r="N13"/>
      <c r="O13"/>
      <c r="P13"/>
      <c r="Q13"/>
    </row>
    <row r="14" spans="1:17">
      <c r="A14"/>
      <c r="B14" t="s">
        <v>306</v>
      </c>
      <c r="C14" t="s">
        <v>307</v>
      </c>
      <c r="D14">
        <v>950.15997156061155</v>
      </c>
      <c r="E14">
        <v>828.34459059130234</v>
      </c>
      <c r="F14">
        <v>1149.7540655883399</v>
      </c>
      <c r="G14">
        <v>1002.3574546154757</v>
      </c>
      <c r="H14" t="s">
        <v>888</v>
      </c>
      <c r="I14" t="s">
        <v>38</v>
      </c>
      <c r="J14" t="s">
        <v>38</v>
      </c>
      <c r="K14" t="s">
        <v>59</v>
      </c>
      <c r="L14"/>
      <c r="M14"/>
      <c r="N14"/>
      <c r="O14"/>
      <c r="P14"/>
      <c r="Q14"/>
    </row>
    <row r="15" spans="1:17">
      <c r="A15"/>
      <c r="B15" t="s">
        <v>228</v>
      </c>
      <c r="C15" t="s">
        <v>229</v>
      </c>
      <c r="D15">
        <v>693.21009598293642</v>
      </c>
      <c r="E15">
        <v>604.33700675435477</v>
      </c>
      <c r="F15">
        <v>838.84471613935295</v>
      </c>
      <c r="G15">
        <v>731.30827817276918</v>
      </c>
      <c r="H15" t="s">
        <v>888</v>
      </c>
      <c r="I15" t="s">
        <v>38</v>
      </c>
      <c r="J15" t="s">
        <v>38</v>
      </c>
      <c r="K15" t="s">
        <v>59</v>
      </c>
      <c r="L15"/>
      <c r="M15"/>
      <c r="N15"/>
      <c r="O15"/>
      <c r="P15"/>
      <c r="Q15"/>
    </row>
    <row r="16" spans="1:17">
      <c r="A16"/>
      <c r="B16" t="s">
        <v>231</v>
      </c>
      <c r="C16" t="s">
        <v>232</v>
      </c>
      <c r="D16">
        <v>742.19694276573057</v>
      </c>
      <c r="E16">
        <v>647.04348856499587</v>
      </c>
      <c r="F16">
        <v>898.11880074653391</v>
      </c>
      <c r="G16">
        <v>782.98312116364491</v>
      </c>
      <c r="H16" t="s">
        <v>888</v>
      </c>
      <c r="I16" t="s">
        <v>38</v>
      </c>
      <c r="J16" t="s">
        <v>38</v>
      </c>
      <c r="K16" t="s">
        <v>59</v>
      </c>
      <c r="L16"/>
      <c r="M16"/>
      <c r="N16"/>
      <c r="O16"/>
      <c r="P16"/>
      <c r="Q16"/>
    </row>
    <row r="17" spans="1:17">
      <c r="A17" t="s">
        <v>791</v>
      </c>
      <c r="B17" t="s">
        <v>796</v>
      </c>
      <c r="C17" t="s">
        <v>797</v>
      </c>
      <c r="D17">
        <v>277.28403839317457</v>
      </c>
      <c r="E17">
        <v>241.7348027017419</v>
      </c>
      <c r="F17">
        <v>335.57418645574126</v>
      </c>
      <c r="G17">
        <v>292.55961126910768</v>
      </c>
      <c r="H17" t="s">
        <v>888</v>
      </c>
      <c r="I17" t="s">
        <v>38</v>
      </c>
      <c r="J17" t="s">
        <v>38</v>
      </c>
      <c r="K17" t="s">
        <v>38</v>
      </c>
      <c r="L17"/>
      <c r="M17"/>
      <c r="N17"/>
      <c r="O17"/>
      <c r="P17"/>
      <c r="Q17"/>
    </row>
    <row r="18" spans="1:17">
      <c r="A18"/>
      <c r="B18" t="s">
        <v>805</v>
      </c>
      <c r="C18" t="s">
        <v>806</v>
      </c>
      <c r="D18">
        <v>371.56061144685395</v>
      </c>
      <c r="E18">
        <v>323.92463562033413</v>
      </c>
      <c r="F18">
        <v>449.64883985069326</v>
      </c>
      <c r="G18">
        <v>392.0093091006043</v>
      </c>
      <c r="H18" t="s">
        <v>888</v>
      </c>
      <c r="I18" t="s">
        <v>38</v>
      </c>
      <c r="J18" t="s">
        <v>38</v>
      </c>
      <c r="K18" t="s">
        <v>38</v>
      </c>
      <c r="L18"/>
      <c r="M18"/>
      <c r="N18"/>
      <c r="O18"/>
      <c r="P18"/>
      <c r="Q18"/>
    </row>
    <row r="19" spans="1:17">
      <c r="A19"/>
      <c r="B19" t="s">
        <v>847</v>
      </c>
      <c r="C19" t="s">
        <v>848</v>
      </c>
      <c r="D19">
        <v>739.42410238179878</v>
      </c>
      <c r="E19">
        <v>739.42410238179878</v>
      </c>
      <c r="F19">
        <v>894.76366388197641</v>
      </c>
      <c r="G19">
        <v>894.76366388197641</v>
      </c>
      <c r="H19" t="s">
        <v>888</v>
      </c>
      <c r="I19" t="s">
        <v>38</v>
      </c>
      <c r="J19" t="s">
        <v>38</v>
      </c>
      <c r="K19" t="s">
        <v>38</v>
      </c>
      <c r="L19"/>
      <c r="M19"/>
      <c r="N19"/>
      <c r="O19"/>
      <c r="P19"/>
      <c r="Q19"/>
    </row>
    <row r="20" spans="1:17">
      <c r="A20"/>
      <c r="B20" t="s">
        <v>792</v>
      </c>
      <c r="C20" t="s">
        <v>793</v>
      </c>
      <c r="D20">
        <v>439.03306078919303</v>
      </c>
      <c r="E20">
        <v>326.46048109965636</v>
      </c>
      <c r="F20">
        <v>531.29050355492359</v>
      </c>
      <c r="G20">
        <v>395.07768213058421</v>
      </c>
      <c r="H20" t="s">
        <v>888</v>
      </c>
      <c r="I20" t="s">
        <v>38</v>
      </c>
      <c r="J20" t="s">
        <v>38</v>
      </c>
      <c r="K20" t="s">
        <v>38</v>
      </c>
      <c r="L20"/>
      <c r="M20"/>
      <c r="N20"/>
      <c r="O20"/>
      <c r="P20"/>
      <c r="Q20"/>
    </row>
    <row r="21" spans="1:17">
      <c r="A21"/>
      <c r="B21" t="s">
        <v>799</v>
      </c>
      <c r="C21" t="s">
        <v>800</v>
      </c>
      <c r="D21">
        <v>577.67507998578037</v>
      </c>
      <c r="E21">
        <v>429.55326460481103</v>
      </c>
      <c r="F21">
        <v>699.04734678279419</v>
      </c>
      <c r="G21">
        <v>519.81995017182135</v>
      </c>
      <c r="H21" t="s">
        <v>888</v>
      </c>
      <c r="I21" t="s">
        <v>38</v>
      </c>
      <c r="J21" t="s">
        <v>38</v>
      </c>
      <c r="K21" t="s">
        <v>38</v>
      </c>
      <c r="L21"/>
      <c r="M21"/>
      <c r="N21"/>
      <c r="O21"/>
      <c r="P21"/>
      <c r="Q21"/>
    </row>
    <row r="22" spans="1:17">
      <c r="A22"/>
      <c r="B22" t="s">
        <v>801</v>
      </c>
      <c r="C22" t="s">
        <v>802</v>
      </c>
      <c r="D22">
        <v>573.05367934589412</v>
      </c>
      <c r="E22">
        <v>426.11683848797247</v>
      </c>
      <c r="F22">
        <v>693.45545200853178</v>
      </c>
      <c r="G22">
        <v>515.66187457044668</v>
      </c>
      <c r="H22" t="s">
        <v>888</v>
      </c>
      <c r="I22" t="s">
        <v>38</v>
      </c>
      <c r="J22" t="s">
        <v>38</v>
      </c>
      <c r="K22" t="s">
        <v>38</v>
      </c>
      <c r="L22"/>
      <c r="M22"/>
      <c r="N22"/>
      <c r="O22"/>
      <c r="P22"/>
      <c r="Q22"/>
    </row>
    <row r="23" spans="1:17">
      <c r="A23"/>
      <c r="B23" t="s">
        <v>844</v>
      </c>
      <c r="C23" t="s">
        <v>845</v>
      </c>
      <c r="D23">
        <v>184.85602559544969</v>
      </c>
      <c r="E23">
        <v>184.85602559544969</v>
      </c>
      <c r="F23">
        <v>223.73629097049414</v>
      </c>
      <c r="G23">
        <v>223.73629097049414</v>
      </c>
      <c r="H23" t="s">
        <v>888</v>
      </c>
      <c r="I23" t="s">
        <v>38</v>
      </c>
      <c r="J23" t="s">
        <v>38</v>
      </c>
      <c r="K23" t="s">
        <v>38</v>
      </c>
      <c r="L23"/>
      <c r="M23"/>
      <c r="N23"/>
      <c r="O23"/>
      <c r="P23"/>
      <c r="Q23"/>
    </row>
    <row r="24" spans="1:17">
      <c r="A24"/>
      <c r="B24" t="s">
        <v>807</v>
      </c>
      <c r="C24" t="s">
        <v>808</v>
      </c>
      <c r="D24">
        <v>711.69569854248141</v>
      </c>
      <c r="E24">
        <v>529.20962199312714</v>
      </c>
      <c r="F24">
        <v>861.21229523640238</v>
      </c>
      <c r="G24">
        <v>640.40414261168382</v>
      </c>
      <c r="H24" t="s">
        <v>888</v>
      </c>
      <c r="I24" t="s">
        <v>38</v>
      </c>
      <c r="J24" t="s">
        <v>38</v>
      </c>
      <c r="K24" t="s">
        <v>38</v>
      </c>
      <c r="L24"/>
      <c r="M24"/>
      <c r="N24"/>
      <c r="O24"/>
      <c r="P24"/>
      <c r="Q24"/>
    </row>
    <row r="25" spans="1:17">
      <c r="A25"/>
      <c r="B25" t="s">
        <v>849</v>
      </c>
      <c r="C25" t="s">
        <v>850</v>
      </c>
      <c r="D25">
        <v>182.08318521151796</v>
      </c>
      <c r="E25">
        <v>182.08318521151796</v>
      </c>
      <c r="F25">
        <v>220.38115410593673</v>
      </c>
      <c r="G25">
        <v>220.38115410593673</v>
      </c>
      <c r="H25" t="s">
        <v>888</v>
      </c>
      <c r="I25" t="s">
        <v>38</v>
      </c>
      <c r="J25" t="s">
        <v>38</v>
      </c>
      <c r="K25" t="s">
        <v>38</v>
      </c>
      <c r="L25"/>
      <c r="M25"/>
      <c r="N25"/>
      <c r="O25"/>
      <c r="P25"/>
      <c r="Q25"/>
    </row>
    <row r="26" spans="1:17">
      <c r="A26" t="s">
        <v>227</v>
      </c>
      <c r="B26" t="s">
        <v>174</v>
      </c>
      <c r="C26" t="s">
        <v>175</v>
      </c>
      <c r="D26">
        <v>1107.2875933167438</v>
      </c>
      <c r="E26">
        <v>1107.2875933167438</v>
      </c>
      <c r="F26">
        <v>1339.87848791326</v>
      </c>
      <c r="G26">
        <v>1339.87848791326</v>
      </c>
      <c r="H26" t="s">
        <v>888</v>
      </c>
      <c r="I26">
        <v>50</v>
      </c>
      <c r="J26">
        <v>30</v>
      </c>
      <c r="K26" t="s">
        <v>59</v>
      </c>
      <c r="L26"/>
      <c r="M26"/>
      <c r="N26"/>
      <c r="O26"/>
      <c r="P26"/>
      <c r="Q26"/>
    </row>
    <row r="27" spans="1:17">
      <c r="A27"/>
      <c r="B27" t="s">
        <v>181</v>
      </c>
      <c r="C27" t="s">
        <v>182</v>
      </c>
      <c r="D27">
        <v>1345.751866334874</v>
      </c>
      <c r="E27">
        <v>1345.751866334874</v>
      </c>
      <c r="F27">
        <v>1628.4202582651974</v>
      </c>
      <c r="G27">
        <v>1628.4202582651974</v>
      </c>
      <c r="H27" t="s">
        <v>888</v>
      </c>
      <c r="I27">
        <v>50</v>
      </c>
      <c r="J27">
        <v>30</v>
      </c>
      <c r="K27" t="s">
        <v>59</v>
      </c>
      <c r="L27"/>
      <c r="M27"/>
      <c r="N27"/>
      <c r="O27"/>
      <c r="P27"/>
      <c r="Q27"/>
    </row>
    <row r="28" spans="1:17">
      <c r="A28"/>
      <c r="B28" t="s">
        <v>179</v>
      </c>
      <c r="C28" t="s">
        <v>180</v>
      </c>
      <c r="D28">
        <v>1186.7756843227869</v>
      </c>
      <c r="E28">
        <v>1186.7756843227869</v>
      </c>
      <c r="F28">
        <v>1436.059078030572</v>
      </c>
      <c r="G28">
        <v>1436.059078030572</v>
      </c>
      <c r="H28" t="s">
        <v>888</v>
      </c>
      <c r="I28">
        <v>50</v>
      </c>
      <c r="J28">
        <v>30</v>
      </c>
      <c r="K28" t="s">
        <v>59</v>
      </c>
      <c r="L28"/>
      <c r="M28"/>
      <c r="N28"/>
      <c r="O28"/>
      <c r="P28"/>
      <c r="Q28"/>
    </row>
    <row r="29" spans="1:17">
      <c r="A29"/>
      <c r="B29" t="s">
        <v>187</v>
      </c>
      <c r="C29" t="s">
        <v>188</v>
      </c>
      <c r="D29">
        <v>2431.7810167081411</v>
      </c>
      <c r="E29">
        <v>2431.7810167081411</v>
      </c>
      <c r="F29">
        <v>2942.5155302168509</v>
      </c>
      <c r="G29">
        <v>2942.5155302168509</v>
      </c>
      <c r="H29" t="s">
        <v>888</v>
      </c>
      <c r="I29">
        <v>100</v>
      </c>
      <c r="J29">
        <v>75</v>
      </c>
      <c r="K29" t="s">
        <v>38</v>
      </c>
      <c r="L29"/>
      <c r="M29"/>
      <c r="N29"/>
      <c r="O29"/>
      <c r="P29"/>
      <c r="Q29"/>
    </row>
    <row r="30" spans="1:17">
      <c r="A30"/>
      <c r="B30" t="s">
        <v>184</v>
      </c>
      <c r="C30" t="s">
        <v>185</v>
      </c>
      <c r="D30">
        <v>2240.4550302168504</v>
      </c>
      <c r="E30">
        <v>2240.4550302168504</v>
      </c>
      <c r="F30">
        <v>2711.0110865623892</v>
      </c>
      <c r="G30">
        <v>2711.0110865623892</v>
      </c>
      <c r="H30" t="s">
        <v>888</v>
      </c>
      <c r="I30">
        <v>100</v>
      </c>
      <c r="J30">
        <v>75</v>
      </c>
      <c r="K30" t="s">
        <v>38</v>
      </c>
      <c r="L30"/>
      <c r="M30"/>
      <c r="N30"/>
      <c r="O30"/>
      <c r="P30"/>
      <c r="Q30"/>
    </row>
    <row r="31" spans="1:17">
      <c r="A31"/>
      <c r="B31" t="s">
        <v>189</v>
      </c>
      <c r="C31" t="s">
        <v>190</v>
      </c>
      <c r="D31">
        <v>3895.8407394241021</v>
      </c>
      <c r="E31">
        <v>3895.8407394241021</v>
      </c>
      <c r="F31">
        <v>4714.0277947031636</v>
      </c>
      <c r="G31">
        <v>4714.0277947031636</v>
      </c>
      <c r="H31" t="s">
        <v>888</v>
      </c>
      <c r="I31">
        <v>150</v>
      </c>
      <c r="J31">
        <v>100</v>
      </c>
      <c r="K31" t="s">
        <v>38</v>
      </c>
      <c r="L31"/>
      <c r="M31"/>
      <c r="N31"/>
      <c r="O31"/>
      <c r="P31"/>
      <c r="Q31"/>
    </row>
    <row r="32" spans="1:17">
      <c r="A32"/>
      <c r="B32" t="s">
        <v>191</v>
      </c>
      <c r="C32" t="s">
        <v>192</v>
      </c>
      <c r="D32">
        <v>3512.2644863135442</v>
      </c>
      <c r="E32">
        <v>3512.2644863135442</v>
      </c>
      <c r="F32">
        <v>4249.9005284393888</v>
      </c>
      <c r="G32">
        <v>4249.9005284393888</v>
      </c>
      <c r="H32" t="s">
        <v>888</v>
      </c>
      <c r="I32">
        <v>150</v>
      </c>
      <c r="J32">
        <v>100</v>
      </c>
      <c r="K32" t="s">
        <v>38</v>
      </c>
      <c r="L32"/>
      <c r="M32"/>
      <c r="N32"/>
      <c r="O32"/>
      <c r="P32"/>
      <c r="Q32"/>
    </row>
    <row r="33" spans="1:17">
      <c r="A33"/>
      <c r="B33" t="s">
        <v>196</v>
      </c>
      <c r="C33" t="s">
        <v>197</v>
      </c>
      <c r="D33">
        <v>5167.6501955207959</v>
      </c>
      <c r="E33">
        <v>5167.6501955207959</v>
      </c>
      <c r="F33">
        <v>6252.9172365801633</v>
      </c>
      <c r="G33">
        <v>6252.9172365801633</v>
      </c>
      <c r="H33" t="s">
        <v>888</v>
      </c>
      <c r="I33">
        <v>150</v>
      </c>
      <c r="J33">
        <v>100</v>
      </c>
      <c r="K33" t="s">
        <v>38</v>
      </c>
      <c r="L33"/>
      <c r="M33"/>
      <c r="N33"/>
      <c r="O33"/>
      <c r="P33"/>
      <c r="Q33"/>
    </row>
    <row r="34" spans="1:17">
      <c r="A34"/>
      <c r="B34" t="s">
        <v>194</v>
      </c>
      <c r="C34" t="s">
        <v>195</v>
      </c>
      <c r="D34">
        <v>4894.9875577675084</v>
      </c>
      <c r="E34">
        <v>4894.9875577675084</v>
      </c>
      <c r="F34">
        <v>5922.9954448986855</v>
      </c>
      <c r="G34">
        <v>5922.9954448986855</v>
      </c>
      <c r="H34" t="s">
        <v>888</v>
      </c>
      <c r="I34">
        <v>150</v>
      </c>
      <c r="J34">
        <v>100</v>
      </c>
      <c r="K34" t="s">
        <v>38</v>
      </c>
      <c r="L34"/>
      <c r="M34"/>
      <c r="N34"/>
      <c r="O34"/>
      <c r="P34"/>
      <c r="Q34"/>
    </row>
    <row r="35" spans="1:17">
      <c r="A35"/>
      <c r="B35" t="s">
        <v>341</v>
      </c>
      <c r="C35" t="s">
        <v>342</v>
      </c>
      <c r="D35">
        <v>7470.0319943121231</v>
      </c>
      <c r="E35">
        <v>7470.0319943121231</v>
      </c>
      <c r="F35">
        <v>9038.7992131176688</v>
      </c>
      <c r="G35">
        <v>9038.7992131176688</v>
      </c>
      <c r="H35" t="s">
        <v>888</v>
      </c>
      <c r="I35">
        <v>300</v>
      </c>
      <c r="J35">
        <v>250</v>
      </c>
      <c r="K35" t="s">
        <v>38</v>
      </c>
      <c r="L35"/>
      <c r="M35"/>
      <c r="N35"/>
      <c r="O35"/>
      <c r="P35"/>
      <c r="Q35"/>
    </row>
    <row r="36" spans="1:17">
      <c r="A36"/>
      <c r="B36" t="s">
        <v>346</v>
      </c>
      <c r="C36" t="s">
        <v>347</v>
      </c>
      <c r="D36">
        <v>7679.8435833629583</v>
      </c>
      <c r="E36">
        <v>7679.8435833629583</v>
      </c>
      <c r="F36">
        <v>9292.6712358691802</v>
      </c>
      <c r="G36">
        <v>9292.6712358691802</v>
      </c>
      <c r="H36" t="s">
        <v>888</v>
      </c>
      <c r="I36">
        <v>300</v>
      </c>
      <c r="J36">
        <v>250</v>
      </c>
      <c r="K36" t="s">
        <v>38</v>
      </c>
      <c r="L36"/>
      <c r="M36"/>
      <c r="N36"/>
      <c r="O36"/>
      <c r="P36"/>
      <c r="Q36"/>
    </row>
    <row r="37" spans="1:17">
      <c r="A37"/>
      <c r="B37" t="s">
        <v>329</v>
      </c>
      <c r="C37" t="s">
        <v>330</v>
      </c>
      <c r="D37">
        <v>3558.4784927124065</v>
      </c>
      <c r="E37">
        <v>3558.4784927124065</v>
      </c>
      <c r="F37">
        <v>4305.8194761820123</v>
      </c>
      <c r="G37">
        <v>4305.8194761820123</v>
      </c>
      <c r="H37" t="s">
        <v>888</v>
      </c>
      <c r="I37">
        <v>150</v>
      </c>
      <c r="J37">
        <v>100</v>
      </c>
      <c r="K37" t="s">
        <v>38</v>
      </c>
      <c r="L37"/>
      <c r="M37"/>
      <c r="N37"/>
      <c r="O37"/>
      <c r="P37"/>
      <c r="Q37"/>
    </row>
    <row r="38" spans="1:17">
      <c r="A38"/>
      <c r="B38" t="s">
        <v>333</v>
      </c>
      <c r="C38" t="s">
        <v>334</v>
      </c>
      <c r="D38">
        <v>4507.7141841450411</v>
      </c>
      <c r="E38">
        <v>4507.7141841450411</v>
      </c>
      <c r="F38">
        <v>5454.3946628154999</v>
      </c>
      <c r="G38">
        <v>5454.3946628154999</v>
      </c>
      <c r="H38" t="s">
        <v>888</v>
      </c>
      <c r="I38">
        <v>200</v>
      </c>
      <c r="J38">
        <v>150</v>
      </c>
      <c r="K38" t="s">
        <v>38</v>
      </c>
      <c r="L38"/>
      <c r="M38"/>
      <c r="N38"/>
      <c r="O38"/>
      <c r="P38"/>
      <c r="Q38"/>
    </row>
    <row r="39" spans="1:17">
      <c r="A39"/>
      <c r="B39" t="s">
        <v>336</v>
      </c>
      <c r="C39" t="s">
        <v>337</v>
      </c>
      <c r="D39">
        <v>5185.2115179523644</v>
      </c>
      <c r="E39">
        <v>5185.2115179523644</v>
      </c>
      <c r="F39">
        <v>6274.1664367223611</v>
      </c>
      <c r="G39">
        <v>6274.1664367223611</v>
      </c>
      <c r="H39" t="s">
        <v>888</v>
      </c>
      <c r="I39">
        <v>200</v>
      </c>
      <c r="J39">
        <v>150</v>
      </c>
      <c r="K39" t="s">
        <v>38</v>
      </c>
      <c r="L39"/>
      <c r="M39"/>
      <c r="N39"/>
      <c r="O39"/>
      <c r="P39"/>
      <c r="Q39"/>
    </row>
    <row r="40" spans="1:17">
      <c r="A40"/>
      <c r="B40" t="s">
        <v>339</v>
      </c>
      <c r="C40" t="s">
        <v>340</v>
      </c>
      <c r="D40">
        <v>5422.7515108425177</v>
      </c>
      <c r="E40">
        <v>5422.7515108425177</v>
      </c>
      <c r="F40">
        <v>6561.5898281194468</v>
      </c>
      <c r="G40">
        <v>6561.5898281194468</v>
      </c>
      <c r="H40" t="s">
        <v>888</v>
      </c>
      <c r="I40">
        <v>200</v>
      </c>
      <c r="J40">
        <v>150</v>
      </c>
      <c r="K40" t="s">
        <v>38</v>
      </c>
      <c r="L40"/>
      <c r="M40"/>
      <c r="N40"/>
      <c r="O40"/>
      <c r="P40"/>
      <c r="Q40"/>
    </row>
    <row r="41" spans="1:17">
      <c r="A41"/>
      <c r="B41" t="s">
        <v>268</v>
      </c>
      <c r="C41" t="s">
        <v>269</v>
      </c>
      <c r="D41">
        <v>9285.3181656594388</v>
      </c>
      <c r="E41">
        <v>9285.3181656594388</v>
      </c>
      <c r="F41">
        <v>11235.29548044792</v>
      </c>
      <c r="G41">
        <v>11235.29548044792</v>
      </c>
      <c r="H41" t="s">
        <v>888</v>
      </c>
      <c r="I41">
        <v>300</v>
      </c>
      <c r="J41">
        <v>250</v>
      </c>
      <c r="K41" t="s">
        <v>38</v>
      </c>
      <c r="L41"/>
      <c r="M41"/>
      <c r="N41"/>
      <c r="O41"/>
      <c r="P41"/>
      <c r="Q41"/>
    </row>
    <row r="42" spans="1:17">
      <c r="A42"/>
      <c r="B42" t="s">
        <v>111</v>
      </c>
      <c r="C42" t="s">
        <v>112</v>
      </c>
      <c r="D42">
        <v>1672.0227515108425</v>
      </c>
      <c r="E42">
        <v>1672.0227515108425</v>
      </c>
      <c r="F42">
        <v>2023.2080293281192</v>
      </c>
      <c r="G42">
        <v>2023.2080293281192</v>
      </c>
      <c r="H42" t="s">
        <v>888</v>
      </c>
      <c r="I42">
        <v>75</v>
      </c>
      <c r="J42">
        <v>50</v>
      </c>
      <c r="K42" t="s">
        <v>38</v>
      </c>
      <c r="L42"/>
      <c r="M42"/>
      <c r="N42"/>
      <c r="O42"/>
      <c r="P42"/>
      <c r="Q42"/>
    </row>
    <row r="43" spans="1:17">
      <c r="A43"/>
      <c r="B43" t="s">
        <v>116</v>
      </c>
      <c r="C43" t="s">
        <v>117</v>
      </c>
      <c r="D43">
        <v>2375.3999289015287</v>
      </c>
      <c r="E43">
        <v>2375.3999289015287</v>
      </c>
      <c r="F43">
        <v>2874.2944139708497</v>
      </c>
      <c r="G43">
        <v>2874.2944139708497</v>
      </c>
      <c r="H43" t="s">
        <v>888</v>
      </c>
      <c r="I43">
        <v>100</v>
      </c>
      <c r="J43">
        <v>75</v>
      </c>
      <c r="K43" t="s">
        <v>38</v>
      </c>
      <c r="L43"/>
      <c r="M43"/>
      <c r="N43"/>
      <c r="O43"/>
      <c r="P43"/>
      <c r="Q43"/>
    </row>
    <row r="44" spans="1:17">
      <c r="A44"/>
      <c r="B44" t="s">
        <v>118</v>
      </c>
      <c r="C44" t="s">
        <v>119</v>
      </c>
      <c r="D44">
        <v>3079.7013864201922</v>
      </c>
      <c r="E44">
        <v>3079.7013864201922</v>
      </c>
      <c r="F44">
        <v>3726.4991775684325</v>
      </c>
      <c r="G44">
        <v>3726.4991775684325</v>
      </c>
      <c r="H44" t="s">
        <v>888</v>
      </c>
      <c r="I44">
        <v>150</v>
      </c>
      <c r="J44">
        <v>100</v>
      </c>
      <c r="K44" t="s">
        <v>38</v>
      </c>
      <c r="L44"/>
      <c r="M44"/>
      <c r="N44"/>
      <c r="O44"/>
      <c r="P44"/>
      <c r="Q44"/>
    </row>
    <row r="45" spans="1:17">
      <c r="A45"/>
      <c r="B45" t="s">
        <v>122</v>
      </c>
      <c r="C45" t="s">
        <v>123</v>
      </c>
      <c r="D45">
        <v>4840.45503021685</v>
      </c>
      <c r="E45">
        <v>4840.45503021685</v>
      </c>
      <c r="F45">
        <v>5857.0110865623883</v>
      </c>
      <c r="G45">
        <v>5857.0110865623883</v>
      </c>
      <c r="H45" t="s">
        <v>888</v>
      </c>
      <c r="I45">
        <v>200</v>
      </c>
      <c r="J45">
        <v>150</v>
      </c>
      <c r="K45" t="s">
        <v>38</v>
      </c>
      <c r="L45"/>
      <c r="M45"/>
      <c r="N45"/>
      <c r="O45"/>
      <c r="P45"/>
      <c r="Q45"/>
    </row>
    <row r="46" spans="1:17">
      <c r="A46"/>
      <c r="B46" t="s">
        <v>259</v>
      </c>
      <c r="C46" t="s">
        <v>260</v>
      </c>
      <c r="D46">
        <v>2966.9392108069683</v>
      </c>
      <c r="E46">
        <v>2966.9392108069683</v>
      </c>
      <c r="F46">
        <v>3590.0569450764319</v>
      </c>
      <c r="G46">
        <v>3590.0569450764319</v>
      </c>
      <c r="H46" t="s">
        <v>888</v>
      </c>
      <c r="I46">
        <v>100</v>
      </c>
      <c r="J46">
        <v>75</v>
      </c>
      <c r="K46" t="s">
        <v>38</v>
      </c>
      <c r="L46"/>
      <c r="M46"/>
      <c r="N46"/>
      <c r="O46"/>
      <c r="P46"/>
      <c r="Q46"/>
    </row>
    <row r="47" spans="1:17">
      <c r="A47"/>
      <c r="B47" t="s">
        <v>262</v>
      </c>
      <c r="C47" t="s">
        <v>263</v>
      </c>
      <c r="D47">
        <v>3840.3839317454676</v>
      </c>
      <c r="E47">
        <v>3840.3839317454676</v>
      </c>
      <c r="F47">
        <v>4646.925057412016</v>
      </c>
      <c r="G47">
        <v>4646.925057412016</v>
      </c>
      <c r="H47" t="s">
        <v>888</v>
      </c>
      <c r="I47">
        <v>150</v>
      </c>
      <c r="J47">
        <v>100</v>
      </c>
      <c r="K47" t="s">
        <v>38</v>
      </c>
      <c r="L47"/>
      <c r="M47"/>
      <c r="N47"/>
      <c r="O47"/>
      <c r="P47"/>
      <c r="Q47"/>
    </row>
    <row r="48" spans="1:17">
      <c r="A48"/>
      <c r="B48" t="s">
        <v>264</v>
      </c>
      <c r="C48" t="s">
        <v>265</v>
      </c>
      <c r="D48">
        <v>4607.5364379665843</v>
      </c>
      <c r="E48">
        <v>4607.5364379665843</v>
      </c>
      <c r="F48">
        <v>5575.1795899395674</v>
      </c>
      <c r="G48">
        <v>5575.1795899395674</v>
      </c>
      <c r="H48" t="s">
        <v>888</v>
      </c>
      <c r="I48">
        <v>200</v>
      </c>
      <c r="J48">
        <v>150</v>
      </c>
      <c r="K48" t="s">
        <v>38</v>
      </c>
      <c r="L48"/>
      <c r="M48"/>
      <c r="N48"/>
      <c r="O48"/>
      <c r="P48"/>
      <c r="Q48"/>
    </row>
    <row r="49" spans="1:17">
      <c r="A49"/>
      <c r="B49" t="s">
        <v>266</v>
      </c>
      <c r="C49" t="s">
        <v>267</v>
      </c>
      <c r="D49">
        <v>4817.3480270174186</v>
      </c>
      <c r="E49">
        <v>4817.3480270174186</v>
      </c>
      <c r="F49">
        <v>5829.051612691077</v>
      </c>
      <c r="G49">
        <v>5829.051612691077</v>
      </c>
      <c r="H49" t="s">
        <v>888</v>
      </c>
      <c r="I49">
        <v>200</v>
      </c>
      <c r="J49">
        <v>150</v>
      </c>
      <c r="K49" t="s">
        <v>38</v>
      </c>
      <c r="L49"/>
      <c r="M49"/>
      <c r="N49"/>
      <c r="O49"/>
      <c r="P49"/>
      <c r="Q49"/>
    </row>
    <row r="50" spans="1:17">
      <c r="A50" t="s">
        <v>373</v>
      </c>
      <c r="B50" t="s">
        <v>390</v>
      </c>
      <c r="C50" t="s">
        <v>391</v>
      </c>
      <c r="D50">
        <v>3200.7820831852114</v>
      </c>
      <c r="E50">
        <v>2995.6037445194925</v>
      </c>
      <c r="F50">
        <v>3873.0068206541059</v>
      </c>
      <c r="G50">
        <v>3624.7410308685862</v>
      </c>
      <c r="H50" t="s">
        <v>888</v>
      </c>
      <c r="I50" t="s">
        <v>38</v>
      </c>
      <c r="J50" t="s">
        <v>38</v>
      </c>
      <c r="K50" t="s">
        <v>59</v>
      </c>
      <c r="L50"/>
      <c r="M50"/>
      <c r="N50"/>
      <c r="O50"/>
      <c r="P50"/>
      <c r="Q50"/>
    </row>
    <row r="51" spans="1:17">
      <c r="A51"/>
      <c r="B51" t="s">
        <v>394</v>
      </c>
      <c r="C51" t="s">
        <v>395</v>
      </c>
      <c r="D51">
        <v>46.214006398862423</v>
      </c>
      <c r="E51">
        <v>46.214006398862423</v>
      </c>
      <c r="F51">
        <v>55.979447742623528</v>
      </c>
      <c r="G51">
        <v>55.979447742623528</v>
      </c>
      <c r="H51" t="s">
        <v>888</v>
      </c>
      <c r="I51" t="s">
        <v>38</v>
      </c>
      <c r="J51" t="s">
        <v>38</v>
      </c>
      <c r="K51" t="s">
        <v>38</v>
      </c>
      <c r="L51"/>
      <c r="M51"/>
      <c r="N51"/>
      <c r="O51"/>
      <c r="P51"/>
      <c r="Q51"/>
    </row>
    <row r="52" spans="1:17">
      <c r="A52"/>
      <c r="B52" t="s">
        <v>886</v>
      </c>
      <c r="C52" t="s">
        <v>747</v>
      </c>
      <c r="D52">
        <v>728.33274084607183</v>
      </c>
      <c r="E52">
        <v>681.64474463799024</v>
      </c>
      <c r="F52">
        <v>881.34311642374678</v>
      </c>
      <c r="G52">
        <v>824.85064101196815</v>
      </c>
      <c r="H52" t="s">
        <v>888</v>
      </c>
      <c r="I52" t="s">
        <v>38</v>
      </c>
      <c r="J52" t="s">
        <v>38</v>
      </c>
      <c r="K52" t="s">
        <v>59</v>
      </c>
      <c r="L52"/>
      <c r="M52"/>
      <c r="N52"/>
      <c r="O52"/>
      <c r="P52"/>
      <c r="Q52"/>
    </row>
    <row r="53" spans="1:17">
      <c r="A53"/>
      <c r="B53" t="s">
        <v>887</v>
      </c>
      <c r="C53" t="s">
        <v>749</v>
      </c>
      <c r="D53">
        <v>900.24884464984007</v>
      </c>
      <c r="E53">
        <v>842.54058537741435</v>
      </c>
      <c r="F53">
        <v>1089.3616020263064</v>
      </c>
      <c r="G53">
        <v>1019.5346083066713</v>
      </c>
      <c r="H53" t="s">
        <v>888</v>
      </c>
      <c r="I53" t="s">
        <v>38</v>
      </c>
      <c r="J53" t="s">
        <v>38</v>
      </c>
      <c r="K53" t="s">
        <v>59</v>
      </c>
      <c r="L53"/>
      <c r="M53"/>
      <c r="N53"/>
      <c r="O53"/>
      <c r="P53"/>
      <c r="Q53"/>
    </row>
    <row r="54" spans="1:17">
      <c r="A54"/>
      <c r="B54" t="s">
        <v>884</v>
      </c>
      <c r="C54" t="s">
        <v>743</v>
      </c>
      <c r="D54">
        <v>341.98364735158196</v>
      </c>
      <c r="E54">
        <v>320.06161867519853</v>
      </c>
      <c r="F54">
        <v>413.8607132954142</v>
      </c>
      <c r="G54">
        <v>387.33505859699022</v>
      </c>
      <c r="H54" t="s">
        <v>888</v>
      </c>
      <c r="I54" t="s">
        <v>38</v>
      </c>
      <c r="J54" t="s">
        <v>38</v>
      </c>
      <c r="K54" t="s">
        <v>59</v>
      </c>
      <c r="L54"/>
      <c r="M54"/>
      <c r="N54"/>
      <c r="O54"/>
      <c r="P54"/>
      <c r="Q54"/>
    </row>
    <row r="55" spans="1:17">
      <c r="A55"/>
      <c r="B55" t="s">
        <v>376</v>
      </c>
      <c r="C55" t="s">
        <v>377</v>
      </c>
      <c r="D55">
        <v>330.89228581585496</v>
      </c>
      <c r="E55">
        <v>309.68124185330015</v>
      </c>
      <c r="F55">
        <v>400.44016583718451</v>
      </c>
      <c r="G55">
        <v>374.77480264249317</v>
      </c>
      <c r="H55" t="s">
        <v>888</v>
      </c>
      <c r="I55" t="s">
        <v>38</v>
      </c>
      <c r="J55" t="s">
        <v>38</v>
      </c>
      <c r="K55" t="s">
        <v>59</v>
      </c>
      <c r="L55"/>
      <c r="M55"/>
      <c r="N55"/>
      <c r="O55"/>
      <c r="P55"/>
      <c r="Q55"/>
    </row>
    <row r="56" spans="1:17">
      <c r="A56"/>
      <c r="B56" t="s">
        <v>885</v>
      </c>
      <c r="C56" t="s">
        <v>745</v>
      </c>
      <c r="D56">
        <v>471.38286526839676</v>
      </c>
      <c r="E56">
        <v>441.1660149306789</v>
      </c>
      <c r="F56">
        <v>570.43376697476003</v>
      </c>
      <c r="G56">
        <v>533.87137806612145</v>
      </c>
      <c r="H56" t="s">
        <v>888</v>
      </c>
      <c r="I56" t="s">
        <v>38</v>
      </c>
      <c r="J56" t="s">
        <v>38</v>
      </c>
      <c r="K56" t="s">
        <v>59</v>
      </c>
      <c r="L56"/>
      <c r="M56"/>
      <c r="N56"/>
      <c r="O56"/>
      <c r="P56"/>
      <c r="Q56"/>
    </row>
    <row r="57" spans="1:17">
      <c r="A57"/>
      <c r="B57" t="s">
        <v>378</v>
      </c>
      <c r="C57" t="s">
        <v>379</v>
      </c>
      <c r="D57">
        <v>413.15321720583006</v>
      </c>
      <c r="E57">
        <v>386.6690366157128</v>
      </c>
      <c r="F57">
        <v>499.97589281905437</v>
      </c>
      <c r="G57">
        <v>467.9300343050125</v>
      </c>
      <c r="H57" t="s">
        <v>888</v>
      </c>
      <c r="I57" t="s">
        <v>38</v>
      </c>
      <c r="J57" t="s">
        <v>38</v>
      </c>
      <c r="K57" t="s">
        <v>59</v>
      </c>
      <c r="L57"/>
      <c r="M57"/>
      <c r="N57"/>
      <c r="O57"/>
      <c r="P57"/>
      <c r="Q57"/>
    </row>
    <row r="58" spans="1:17">
      <c r="A58"/>
      <c r="B58" t="s">
        <v>384</v>
      </c>
      <c r="C58" t="s">
        <v>385</v>
      </c>
      <c r="D58">
        <v>718.165659438322</v>
      </c>
      <c r="E58">
        <v>672.1293992179169</v>
      </c>
      <c r="F58">
        <v>869.04094792036949</v>
      </c>
      <c r="G58">
        <v>813.33707305367932</v>
      </c>
      <c r="H58" t="s">
        <v>888</v>
      </c>
      <c r="I58" t="s">
        <v>38</v>
      </c>
      <c r="J58" t="s">
        <v>38</v>
      </c>
      <c r="K58" t="s">
        <v>59</v>
      </c>
      <c r="L58"/>
      <c r="M58"/>
      <c r="N58"/>
      <c r="O58"/>
      <c r="P58"/>
      <c r="Q58"/>
    </row>
    <row r="59" spans="1:17">
      <c r="A59"/>
      <c r="B59" t="s">
        <v>388</v>
      </c>
      <c r="C59" t="s">
        <v>389</v>
      </c>
      <c r="D59">
        <v>1398.435833629577</v>
      </c>
      <c r="E59">
        <v>1308.7925109610144</v>
      </c>
      <c r="F59">
        <v>1692.1678586917881</v>
      </c>
      <c r="G59">
        <v>1583.6994382628272</v>
      </c>
      <c r="H59" t="s">
        <v>888</v>
      </c>
      <c r="I59" t="s">
        <v>38</v>
      </c>
      <c r="J59" t="s">
        <v>38</v>
      </c>
      <c r="K59" t="s">
        <v>59</v>
      </c>
      <c r="L59"/>
      <c r="M59"/>
      <c r="N59"/>
      <c r="O59"/>
      <c r="P59"/>
      <c r="Q59"/>
    </row>
    <row r="60" spans="1:17">
      <c r="A60"/>
      <c r="B60" t="s">
        <v>392</v>
      </c>
      <c r="C60" t="s">
        <v>393</v>
      </c>
      <c r="D60">
        <v>3757.198720227515</v>
      </c>
      <c r="E60">
        <v>3516.3526484180588</v>
      </c>
      <c r="F60">
        <v>4546.2709514752933</v>
      </c>
      <c r="G60">
        <v>4254.8472045858516</v>
      </c>
      <c r="H60" t="s">
        <v>888</v>
      </c>
      <c r="I60" t="s">
        <v>38</v>
      </c>
      <c r="J60" t="s">
        <v>38</v>
      </c>
      <c r="K60" t="s">
        <v>59</v>
      </c>
      <c r="L60"/>
      <c r="M60"/>
      <c r="N60"/>
      <c r="O60"/>
      <c r="P60"/>
      <c r="Q60"/>
    </row>
    <row r="61" spans="1:17">
      <c r="A61" t="s">
        <v>396</v>
      </c>
      <c r="B61"/>
      <c r="C61"/>
      <c r="D61"/>
      <c r="E61"/>
      <c r="F61"/>
      <c r="G61"/>
      <c r="H61"/>
      <c r="I61"/>
      <c r="J61"/>
      <c r="K61"/>
      <c r="L61"/>
      <c r="M61"/>
      <c r="N61"/>
      <c r="O61"/>
      <c r="P61"/>
      <c r="Q61"/>
    </row>
    <row r="62" spans="1:17">
      <c r="A62" t="s">
        <v>61</v>
      </c>
      <c r="B62" t="s">
        <v>147</v>
      </c>
      <c r="C62" t="s">
        <v>148</v>
      </c>
      <c r="D62">
        <v>306.8610024884465</v>
      </c>
      <c r="E62">
        <v>267.51984832326104</v>
      </c>
      <c r="F62">
        <v>371.36231301102026</v>
      </c>
      <c r="G62">
        <v>323.75951647114584</v>
      </c>
      <c r="H62" t="s">
        <v>758</v>
      </c>
      <c r="I62" t="s">
        <v>38</v>
      </c>
      <c r="J62" t="s">
        <v>38</v>
      </c>
      <c r="K62" t="s">
        <v>59</v>
      </c>
      <c r="L62"/>
      <c r="M62"/>
      <c r="N62"/>
      <c r="O62"/>
      <c r="P62"/>
      <c r="Q62"/>
    </row>
    <row r="63" spans="1:17">
      <c r="A63"/>
      <c r="B63" t="s">
        <v>144</v>
      </c>
      <c r="C63" t="s">
        <v>145</v>
      </c>
      <c r="D63">
        <v>254.17703519374336</v>
      </c>
      <c r="E63">
        <v>221.59023580993011</v>
      </c>
      <c r="F63">
        <v>307.61471258442947</v>
      </c>
      <c r="G63">
        <v>268.18468533001544</v>
      </c>
      <c r="H63" t="s">
        <v>758</v>
      </c>
      <c r="I63" t="s">
        <v>38</v>
      </c>
      <c r="J63" t="s">
        <v>38</v>
      </c>
      <c r="K63" t="s">
        <v>59</v>
      </c>
      <c r="L63"/>
      <c r="M63"/>
      <c r="N63"/>
      <c r="O63"/>
      <c r="P63"/>
      <c r="Q63"/>
    </row>
    <row r="64" spans="1:17">
      <c r="A64"/>
      <c r="B64" t="s">
        <v>720</v>
      </c>
      <c r="C64" t="s">
        <v>721</v>
      </c>
      <c r="D64">
        <v>245.8585140419481</v>
      </c>
      <c r="E64">
        <v>198.57803057234267</v>
      </c>
      <c r="F64">
        <v>297.54930199075721</v>
      </c>
      <c r="G64">
        <v>240.33991699253463</v>
      </c>
      <c r="H64" t="s">
        <v>758</v>
      </c>
      <c r="I64" t="s">
        <v>38</v>
      </c>
      <c r="J64" t="s">
        <v>38</v>
      </c>
      <c r="K64" t="s">
        <v>59</v>
      </c>
      <c r="L64"/>
      <c r="M64"/>
      <c r="N64"/>
      <c r="O64"/>
      <c r="P64"/>
      <c r="Q64"/>
    </row>
    <row r="65" spans="1:17">
      <c r="A65"/>
      <c r="B65" t="s">
        <v>760</v>
      </c>
      <c r="C65" t="s">
        <v>761</v>
      </c>
      <c r="D65">
        <v>263.41983647351583</v>
      </c>
      <c r="E65">
        <v>212.76217561322431</v>
      </c>
      <c r="F65">
        <v>318.79850213295418</v>
      </c>
      <c r="G65">
        <v>257.50273249200143</v>
      </c>
      <c r="H65" t="s">
        <v>758</v>
      </c>
      <c r="I65" t="s">
        <v>38</v>
      </c>
      <c r="J65" t="s">
        <v>38</v>
      </c>
      <c r="K65" t="s">
        <v>59</v>
      </c>
      <c r="L65"/>
      <c r="M65"/>
      <c r="N65"/>
      <c r="O65"/>
      <c r="P65"/>
      <c r="Q65"/>
    </row>
    <row r="66" spans="1:17">
      <c r="A66"/>
      <c r="B66" t="s">
        <v>72</v>
      </c>
      <c r="C66" t="s">
        <v>73</v>
      </c>
      <c r="D66">
        <v>219.05439033060793</v>
      </c>
      <c r="E66">
        <v>196.58727337362248</v>
      </c>
      <c r="F66">
        <v>265.11631230003559</v>
      </c>
      <c r="G66">
        <v>237.93110078208321</v>
      </c>
      <c r="H66" t="s">
        <v>758</v>
      </c>
      <c r="I66" t="s">
        <v>38</v>
      </c>
      <c r="J66" t="s">
        <v>38</v>
      </c>
      <c r="K66" t="s">
        <v>59</v>
      </c>
      <c r="L66"/>
      <c r="M66"/>
      <c r="N66"/>
      <c r="O66"/>
      <c r="P66"/>
      <c r="Q66"/>
    </row>
    <row r="67" spans="1:17">
      <c r="A67"/>
      <c r="B67" t="s">
        <v>62</v>
      </c>
      <c r="C67" t="s">
        <v>63</v>
      </c>
      <c r="D67">
        <v>182.08318521151796</v>
      </c>
      <c r="E67">
        <v>158.73918710747719</v>
      </c>
      <c r="F67">
        <v>220.38115410593673</v>
      </c>
      <c r="G67">
        <v>192.13491640004742</v>
      </c>
      <c r="H67" t="s">
        <v>888</v>
      </c>
      <c r="I67" t="s">
        <v>38</v>
      </c>
      <c r="J67" t="s">
        <v>38</v>
      </c>
      <c r="K67" t="s">
        <v>38</v>
      </c>
      <c r="L67"/>
      <c r="M67"/>
      <c r="N67"/>
      <c r="O67"/>
      <c r="P67"/>
      <c r="Q67"/>
    </row>
    <row r="68" spans="1:17">
      <c r="A68" t="s">
        <v>348</v>
      </c>
      <c r="B68" t="s">
        <v>349</v>
      </c>
      <c r="C68" t="s">
        <v>350</v>
      </c>
      <c r="D68">
        <v>615.57056523284757</v>
      </c>
      <c r="E68">
        <v>615.57056523284757</v>
      </c>
      <c r="F68">
        <v>744.90088393174551</v>
      </c>
      <c r="G68">
        <v>744.90088393174551</v>
      </c>
      <c r="H68" t="s">
        <v>888</v>
      </c>
      <c r="I68">
        <v>50</v>
      </c>
      <c r="J68">
        <v>30</v>
      </c>
      <c r="K68" t="s">
        <v>38</v>
      </c>
      <c r="L68"/>
      <c r="M68"/>
      <c r="N68"/>
      <c r="O68"/>
      <c r="P68"/>
      <c r="Q68"/>
    </row>
    <row r="69" spans="1:17">
      <c r="A69"/>
      <c r="B69" t="s">
        <v>354</v>
      </c>
      <c r="C69" t="s">
        <v>355</v>
      </c>
      <c r="D69">
        <v>989.9040170636332</v>
      </c>
      <c r="E69">
        <v>989.9040170636332</v>
      </c>
      <c r="F69">
        <v>1197.8443606469962</v>
      </c>
      <c r="G69">
        <v>1197.8443606469962</v>
      </c>
      <c r="H69" t="s">
        <v>888</v>
      </c>
      <c r="I69">
        <v>50</v>
      </c>
      <c r="J69">
        <v>30</v>
      </c>
      <c r="K69" t="s">
        <v>38</v>
      </c>
      <c r="L69"/>
      <c r="M69"/>
      <c r="N69"/>
      <c r="O69"/>
      <c r="P69"/>
      <c r="Q69"/>
    </row>
    <row r="70" spans="1:17">
      <c r="A70"/>
      <c r="B70" t="s">
        <v>364</v>
      </c>
      <c r="C70" t="s">
        <v>365</v>
      </c>
      <c r="D70">
        <v>2270.9562744400996</v>
      </c>
      <c r="E70">
        <v>2270.9562744400996</v>
      </c>
      <c r="F70">
        <v>2747.9175920725206</v>
      </c>
      <c r="G70">
        <v>2747.9175920725206</v>
      </c>
      <c r="H70" t="s">
        <v>888</v>
      </c>
      <c r="I70">
        <v>150</v>
      </c>
      <c r="J70">
        <v>100</v>
      </c>
      <c r="K70" t="s">
        <v>38</v>
      </c>
      <c r="L70"/>
      <c r="M70"/>
      <c r="N70"/>
      <c r="O70"/>
      <c r="P70"/>
      <c r="Q70"/>
    </row>
    <row r="71" spans="1:17">
      <c r="A71"/>
      <c r="B71" t="s">
        <v>357</v>
      </c>
      <c r="C71" t="s">
        <v>358</v>
      </c>
      <c r="D71">
        <v>1626.7330252399572</v>
      </c>
      <c r="E71">
        <v>1626.7330252399572</v>
      </c>
      <c r="F71">
        <v>1968.4074605403482</v>
      </c>
      <c r="G71">
        <v>1968.4074605403482</v>
      </c>
      <c r="H71" t="s">
        <v>888</v>
      </c>
      <c r="I71">
        <v>100</v>
      </c>
      <c r="J71">
        <v>75</v>
      </c>
      <c r="K71" t="s">
        <v>38</v>
      </c>
      <c r="L71"/>
      <c r="M71"/>
      <c r="N71"/>
      <c r="O71"/>
      <c r="P71"/>
      <c r="Q71"/>
    </row>
    <row r="72" spans="1:17">
      <c r="A72"/>
      <c r="B72" t="s">
        <v>362</v>
      </c>
      <c r="C72" t="s">
        <v>363</v>
      </c>
      <c r="D72">
        <v>1864.2730181301101</v>
      </c>
      <c r="E72">
        <v>1864.2730181301101</v>
      </c>
      <c r="F72">
        <v>2255.8308519374332</v>
      </c>
      <c r="G72">
        <v>2255.8308519374332</v>
      </c>
      <c r="H72" t="s">
        <v>888</v>
      </c>
      <c r="I72">
        <v>100</v>
      </c>
      <c r="J72">
        <v>75</v>
      </c>
      <c r="K72" t="s">
        <v>38</v>
      </c>
      <c r="L72"/>
      <c r="M72"/>
      <c r="N72"/>
      <c r="O72"/>
      <c r="P72"/>
      <c r="Q72"/>
    </row>
    <row r="73" spans="1:17">
      <c r="A73" t="s">
        <v>233</v>
      </c>
      <c r="B73" t="s">
        <v>313</v>
      </c>
      <c r="C73" t="s">
        <v>314</v>
      </c>
      <c r="D73">
        <v>2392.0369712051188</v>
      </c>
      <c r="E73">
        <v>2392.0369712051188</v>
      </c>
      <c r="F73">
        <v>2894.425235158194</v>
      </c>
      <c r="G73">
        <v>2894.425235158194</v>
      </c>
      <c r="H73" t="s">
        <v>888</v>
      </c>
      <c r="I73">
        <v>150</v>
      </c>
      <c r="J73">
        <v>100</v>
      </c>
      <c r="K73" t="s">
        <v>59</v>
      </c>
      <c r="L73"/>
      <c r="M73"/>
      <c r="N73"/>
      <c r="O73"/>
      <c r="P73"/>
      <c r="Q73"/>
    </row>
    <row r="74" spans="1:17">
      <c r="A74"/>
      <c r="B74" t="s">
        <v>840</v>
      </c>
      <c r="C74" t="s">
        <v>841</v>
      </c>
      <c r="D74">
        <v>4575.1866334873803</v>
      </c>
      <c r="E74">
        <v>4575.1866334873803</v>
      </c>
      <c r="F74">
        <v>5536.0363265197302</v>
      </c>
      <c r="G74">
        <v>5536.0363265197302</v>
      </c>
      <c r="H74" t="s">
        <v>888</v>
      </c>
      <c r="I74">
        <v>100</v>
      </c>
      <c r="J74">
        <v>75</v>
      </c>
      <c r="K74" t="s">
        <v>59</v>
      </c>
      <c r="L74"/>
      <c r="M74"/>
      <c r="N74"/>
      <c r="O74"/>
      <c r="P74"/>
      <c r="Q74"/>
    </row>
    <row r="75" spans="1:17">
      <c r="A75"/>
      <c r="B75" t="s">
        <v>842</v>
      </c>
      <c r="C75" t="s">
        <v>843</v>
      </c>
      <c r="D75">
        <v>5268.3967294703161</v>
      </c>
      <c r="E75">
        <v>5268.3967294703161</v>
      </c>
      <c r="F75">
        <v>6374.820542659083</v>
      </c>
      <c r="G75">
        <v>6374.820542659083</v>
      </c>
      <c r="H75" t="s">
        <v>888</v>
      </c>
      <c r="I75">
        <v>100</v>
      </c>
      <c r="J75">
        <v>75</v>
      </c>
      <c r="K75" t="s">
        <v>59</v>
      </c>
      <c r="L75"/>
      <c r="M75"/>
      <c r="N75"/>
      <c r="O75"/>
      <c r="P75"/>
      <c r="Q75"/>
    </row>
    <row r="76" spans="1:17">
      <c r="A76"/>
      <c r="B76" t="s">
        <v>309</v>
      </c>
      <c r="C76" t="s">
        <v>310</v>
      </c>
      <c r="D76">
        <v>1727.4795591894776</v>
      </c>
      <c r="E76">
        <v>1727.4795591894776</v>
      </c>
      <c r="F76">
        <v>2090.3107666192677</v>
      </c>
      <c r="G76">
        <v>2090.3107666192677</v>
      </c>
      <c r="H76" t="s">
        <v>888</v>
      </c>
      <c r="I76">
        <v>75</v>
      </c>
      <c r="J76">
        <v>50</v>
      </c>
      <c r="K76" t="s">
        <v>59</v>
      </c>
      <c r="L76"/>
      <c r="M76"/>
      <c r="N76"/>
      <c r="O76"/>
      <c r="P76"/>
      <c r="Q76"/>
    </row>
    <row r="77" spans="1:17">
      <c r="A77"/>
      <c r="B77" t="s">
        <v>311</v>
      </c>
      <c r="C77" t="s">
        <v>312</v>
      </c>
      <c r="D77">
        <v>1988.1265552790617</v>
      </c>
      <c r="E77">
        <v>1988.1265552790617</v>
      </c>
      <c r="F77">
        <v>2405.6936318876647</v>
      </c>
      <c r="G77">
        <v>2405.6936318876647</v>
      </c>
      <c r="H77" t="s">
        <v>888</v>
      </c>
      <c r="I77">
        <v>100</v>
      </c>
      <c r="J77">
        <v>75</v>
      </c>
      <c r="K77" t="s">
        <v>59</v>
      </c>
      <c r="L77"/>
      <c r="M77"/>
      <c r="N77"/>
      <c r="O77"/>
      <c r="P77"/>
      <c r="Q77"/>
    </row>
    <row r="78" spans="1:17">
      <c r="A78"/>
      <c r="B78" t="s">
        <v>835</v>
      </c>
      <c r="C78" t="s">
        <v>836</v>
      </c>
      <c r="D78">
        <v>2680.4123711340208</v>
      </c>
      <c r="E78">
        <v>2680.4123711340208</v>
      </c>
      <c r="F78">
        <v>3243.3594690721652</v>
      </c>
      <c r="G78">
        <v>3243.3594690721652</v>
      </c>
      <c r="H78" t="s">
        <v>888</v>
      </c>
      <c r="I78">
        <v>100</v>
      </c>
      <c r="J78">
        <v>75</v>
      </c>
      <c r="K78" t="s">
        <v>59</v>
      </c>
      <c r="L78"/>
      <c r="M78"/>
      <c r="N78"/>
      <c r="O78"/>
      <c r="P78"/>
      <c r="Q78"/>
    </row>
    <row r="79" spans="1:17">
      <c r="A79"/>
      <c r="B79" t="s">
        <v>838</v>
      </c>
      <c r="C79" t="s">
        <v>839</v>
      </c>
      <c r="D79">
        <v>3419.8364735158198</v>
      </c>
      <c r="E79">
        <v>3419.8364735158198</v>
      </c>
      <c r="F79">
        <v>4138.0626329541419</v>
      </c>
      <c r="G79">
        <v>4138.0626329541419</v>
      </c>
      <c r="H79" t="s">
        <v>888</v>
      </c>
      <c r="I79">
        <v>100</v>
      </c>
      <c r="J79">
        <v>75</v>
      </c>
      <c r="K79" t="s">
        <v>59</v>
      </c>
      <c r="L79"/>
      <c r="M79"/>
      <c r="N79"/>
      <c r="O79"/>
      <c r="P79"/>
      <c r="Q79"/>
    </row>
    <row r="80" spans="1:17">
      <c r="A80"/>
      <c r="B80" t="s">
        <v>240</v>
      </c>
      <c r="C80" t="s">
        <v>820</v>
      </c>
      <c r="D80">
        <v>1954.8524706718806</v>
      </c>
      <c r="E80">
        <v>1954.8524706718806</v>
      </c>
      <c r="F80">
        <v>2365.4319895129756</v>
      </c>
      <c r="G80">
        <v>2365.4319895129756</v>
      </c>
      <c r="H80" t="s">
        <v>888</v>
      </c>
      <c r="I80">
        <v>100</v>
      </c>
      <c r="J80">
        <v>75</v>
      </c>
      <c r="K80" t="s">
        <v>59</v>
      </c>
      <c r="L80"/>
      <c r="M80"/>
      <c r="N80"/>
      <c r="O80"/>
      <c r="P80"/>
      <c r="Q80"/>
    </row>
    <row r="81" spans="1:17">
      <c r="A81"/>
      <c r="B81" t="s">
        <v>824</v>
      </c>
      <c r="C81" t="s">
        <v>825</v>
      </c>
      <c r="D81">
        <v>2250.6221116246002</v>
      </c>
      <c r="E81">
        <v>2250.6221116246002</v>
      </c>
      <c r="F81">
        <v>2723.3132550657665</v>
      </c>
      <c r="G81">
        <v>2723.3132550657665</v>
      </c>
      <c r="H81" t="s">
        <v>888</v>
      </c>
      <c r="I81">
        <v>100</v>
      </c>
      <c r="J81">
        <v>75</v>
      </c>
      <c r="K81" t="s">
        <v>59</v>
      </c>
      <c r="L81"/>
      <c r="M81"/>
      <c r="N81"/>
      <c r="O81"/>
      <c r="P81"/>
      <c r="Q81"/>
    </row>
    <row r="82" spans="1:17">
      <c r="A82"/>
      <c r="B82" t="s">
        <v>833</v>
      </c>
      <c r="C82" t="s">
        <v>834</v>
      </c>
      <c r="D82">
        <v>4131.5321720583006</v>
      </c>
      <c r="E82">
        <v>4131.5321720583006</v>
      </c>
      <c r="F82">
        <v>4999.2144281905439</v>
      </c>
      <c r="G82">
        <v>4999.2144281905439</v>
      </c>
      <c r="H82" t="s">
        <v>888</v>
      </c>
      <c r="I82">
        <v>100</v>
      </c>
      <c r="J82">
        <v>75</v>
      </c>
      <c r="K82" t="s">
        <v>59</v>
      </c>
      <c r="L82"/>
      <c r="M82"/>
      <c r="N82"/>
      <c r="O82"/>
      <c r="P82"/>
      <c r="Q82"/>
    </row>
    <row r="83" spans="1:17">
      <c r="A83"/>
      <c r="B83" t="s">
        <v>234</v>
      </c>
      <c r="C83" t="s">
        <v>235</v>
      </c>
      <c r="D83">
        <v>1303.2349804479204</v>
      </c>
      <c r="E83">
        <v>1303.2349804479204</v>
      </c>
      <c r="F83">
        <v>1576.9748263419835</v>
      </c>
      <c r="G83">
        <v>1576.9748263419835</v>
      </c>
      <c r="H83" t="s">
        <v>888</v>
      </c>
      <c r="I83">
        <v>75</v>
      </c>
      <c r="J83">
        <v>50</v>
      </c>
      <c r="K83" t="s">
        <v>59</v>
      </c>
      <c r="L83"/>
      <c r="M83"/>
      <c r="N83"/>
      <c r="O83"/>
      <c r="P83"/>
      <c r="Q83"/>
    </row>
    <row r="84" spans="1:17">
      <c r="A84"/>
      <c r="B84" t="s">
        <v>238</v>
      </c>
      <c r="C84" t="s">
        <v>239</v>
      </c>
      <c r="D84">
        <v>1531.5321720583008</v>
      </c>
      <c r="E84">
        <v>1531.5321720583008</v>
      </c>
      <c r="F84">
        <v>1853.2144281905439</v>
      </c>
      <c r="G84">
        <v>1853.2144281905439</v>
      </c>
      <c r="H84" t="s">
        <v>888</v>
      </c>
      <c r="I84">
        <v>75</v>
      </c>
      <c r="J84">
        <v>50</v>
      </c>
      <c r="K84" t="s">
        <v>59</v>
      </c>
      <c r="L84"/>
      <c r="M84"/>
      <c r="N84"/>
      <c r="O84"/>
      <c r="P84"/>
      <c r="Q84"/>
    </row>
    <row r="85" spans="1:17">
      <c r="A85"/>
      <c r="B85" t="s">
        <v>821</v>
      </c>
      <c r="C85" t="s">
        <v>822</v>
      </c>
      <c r="D85">
        <v>1571.2762175613225</v>
      </c>
      <c r="E85">
        <v>1571.2762175613225</v>
      </c>
      <c r="F85">
        <v>1901.3047232492002</v>
      </c>
      <c r="G85">
        <v>1901.3047232492002</v>
      </c>
      <c r="H85" t="s">
        <v>888</v>
      </c>
      <c r="I85">
        <v>100</v>
      </c>
      <c r="J85">
        <v>75</v>
      </c>
      <c r="K85" t="s">
        <v>59</v>
      </c>
      <c r="L85"/>
      <c r="M85"/>
      <c r="N85"/>
      <c r="O85"/>
      <c r="P85"/>
      <c r="Q85"/>
    </row>
    <row r="86" spans="1:17">
      <c r="A86"/>
      <c r="B86" t="s">
        <v>826</v>
      </c>
      <c r="C86" t="s">
        <v>827</v>
      </c>
      <c r="D86">
        <v>3461.4290792747956</v>
      </c>
      <c r="E86">
        <v>3461.4290792747956</v>
      </c>
      <c r="F86">
        <v>4188.3896859225024</v>
      </c>
      <c r="G86">
        <v>4188.3896859225024</v>
      </c>
      <c r="H86" t="s">
        <v>888</v>
      </c>
      <c r="I86">
        <v>100</v>
      </c>
      <c r="J86">
        <v>75</v>
      </c>
      <c r="K86" t="s">
        <v>59</v>
      </c>
      <c r="L86"/>
      <c r="M86"/>
      <c r="N86"/>
      <c r="O86"/>
      <c r="P86"/>
      <c r="Q86"/>
    </row>
    <row r="87" spans="1:17">
      <c r="A87"/>
      <c r="B87" t="s">
        <v>830</v>
      </c>
      <c r="C87" t="s">
        <v>831</v>
      </c>
      <c r="D87">
        <v>2735.8691788126557</v>
      </c>
      <c r="E87">
        <v>2735.8691788126557</v>
      </c>
      <c r="F87">
        <v>3310.4622063633137</v>
      </c>
      <c r="G87">
        <v>3310.4622063633137</v>
      </c>
      <c r="H87" t="s">
        <v>888</v>
      </c>
      <c r="I87">
        <v>100</v>
      </c>
      <c r="J87">
        <v>75</v>
      </c>
      <c r="K87" t="s">
        <v>59</v>
      </c>
      <c r="L87"/>
      <c r="M87"/>
      <c r="N87"/>
      <c r="O87"/>
      <c r="P87"/>
      <c r="Q87"/>
    </row>
    <row r="88" spans="1:17">
      <c r="A88"/>
      <c r="B88" t="s">
        <v>828</v>
      </c>
      <c r="C88" t="s">
        <v>829</v>
      </c>
      <c r="D88">
        <v>2014.9306789904019</v>
      </c>
      <c r="E88">
        <v>2014.9306789904019</v>
      </c>
      <c r="F88">
        <v>2438.1266215783862</v>
      </c>
      <c r="G88">
        <v>2438.1266215783862</v>
      </c>
      <c r="H88" t="s">
        <v>888</v>
      </c>
      <c r="I88">
        <v>100</v>
      </c>
      <c r="J88">
        <v>75</v>
      </c>
      <c r="K88" t="s">
        <v>59</v>
      </c>
      <c r="L88"/>
      <c r="M88"/>
      <c r="N88"/>
      <c r="O88"/>
      <c r="P88"/>
      <c r="Q88"/>
    </row>
    <row r="89" spans="1:17">
      <c r="A89" t="s">
        <v>811</v>
      </c>
      <c r="B89" t="s">
        <v>812</v>
      </c>
      <c r="C89" t="s">
        <v>813</v>
      </c>
      <c r="D89">
        <v>2061.1446853892644</v>
      </c>
      <c r="E89">
        <v>2061.1446853892644</v>
      </c>
      <c r="F89">
        <v>2494.0455693210101</v>
      </c>
      <c r="G89">
        <v>2494.0455693210101</v>
      </c>
      <c r="H89" t="s">
        <v>888</v>
      </c>
      <c r="I89" t="s">
        <v>888</v>
      </c>
      <c r="J89" t="s">
        <v>888</v>
      </c>
      <c r="K89" t="s">
        <v>38</v>
      </c>
      <c r="L89"/>
      <c r="M89"/>
      <c r="N89"/>
      <c r="O89"/>
      <c r="P89"/>
      <c r="Q89"/>
    </row>
    <row r="90" spans="1:17">
      <c r="A90"/>
      <c r="B90" t="s">
        <v>814</v>
      </c>
      <c r="C90" t="s">
        <v>815</v>
      </c>
      <c r="D90">
        <v>2282.9719161038038</v>
      </c>
      <c r="E90">
        <v>2282.9719161038038</v>
      </c>
      <c r="F90">
        <v>2762.4565184856028</v>
      </c>
      <c r="G90">
        <v>2762.4565184856028</v>
      </c>
      <c r="H90" t="s">
        <v>888</v>
      </c>
      <c r="I90" t="s">
        <v>888</v>
      </c>
      <c r="J90" t="s">
        <v>888</v>
      </c>
      <c r="K90" t="s">
        <v>38</v>
      </c>
      <c r="L90"/>
      <c r="M90"/>
      <c r="N90"/>
      <c r="O90"/>
      <c r="P90"/>
      <c r="Q90"/>
    </row>
    <row r="91" spans="1:17">
      <c r="A91"/>
      <c r="B91" t="s">
        <v>816</v>
      </c>
      <c r="C91" t="s">
        <v>817</v>
      </c>
      <c r="D91">
        <v>3613.9353003910423</v>
      </c>
      <c r="E91">
        <v>3613.9353003910423</v>
      </c>
      <c r="F91">
        <v>4372.9222134731617</v>
      </c>
      <c r="G91">
        <v>4372.9222134731617</v>
      </c>
      <c r="H91" t="s">
        <v>888</v>
      </c>
      <c r="I91" t="s">
        <v>888</v>
      </c>
      <c r="J91" t="s">
        <v>888</v>
      </c>
      <c r="K91" t="s">
        <v>38</v>
      </c>
      <c r="L91"/>
      <c r="M91"/>
      <c r="N91"/>
      <c r="O91"/>
      <c r="P91"/>
      <c r="Q91"/>
    </row>
    <row r="92" spans="1:17">
      <c r="A92" t="s">
        <v>76</v>
      </c>
      <c r="B92" t="s">
        <v>150</v>
      </c>
      <c r="C92" t="s">
        <v>151</v>
      </c>
      <c r="D92">
        <v>476.00426590828295</v>
      </c>
      <c r="E92">
        <v>445.49117193980334</v>
      </c>
      <c r="F92">
        <v>576.02566174902233</v>
      </c>
      <c r="G92">
        <v>539.10481804716198</v>
      </c>
      <c r="H92" t="s">
        <v>758</v>
      </c>
      <c r="I92" t="s">
        <v>38</v>
      </c>
      <c r="J92" t="s">
        <v>38</v>
      </c>
      <c r="K92" t="s">
        <v>59</v>
      </c>
      <c r="L92"/>
      <c r="M92"/>
      <c r="N92"/>
      <c r="O92"/>
      <c r="P92"/>
      <c r="Q92"/>
    </row>
    <row r="93" spans="1:17">
      <c r="A93"/>
      <c r="B93" t="s">
        <v>156</v>
      </c>
      <c r="C93" t="s">
        <v>157</v>
      </c>
      <c r="D93">
        <v>573.05367934589412</v>
      </c>
      <c r="E93">
        <v>499.58525891693336</v>
      </c>
      <c r="F93">
        <v>693.45545200853178</v>
      </c>
      <c r="G93">
        <v>604.55866328948935</v>
      </c>
      <c r="H93" t="s">
        <v>758</v>
      </c>
      <c r="I93">
        <v>50</v>
      </c>
      <c r="J93">
        <v>30</v>
      </c>
      <c r="K93" t="s">
        <v>59</v>
      </c>
      <c r="L93"/>
      <c r="M93"/>
      <c r="N93"/>
      <c r="O93"/>
      <c r="P93"/>
      <c r="Q93"/>
    </row>
    <row r="94" spans="1:17">
      <c r="A94"/>
      <c r="B94" t="s">
        <v>153</v>
      </c>
      <c r="C94" t="s">
        <v>154</v>
      </c>
      <c r="D94">
        <v>397.44045503021681</v>
      </c>
      <c r="E94">
        <v>346.48655053916337</v>
      </c>
      <c r="F94">
        <v>480.96345058656232</v>
      </c>
      <c r="G94">
        <v>419.30922615238768</v>
      </c>
      <c r="H94" t="s">
        <v>758</v>
      </c>
      <c r="I94" t="s">
        <v>38</v>
      </c>
      <c r="J94" t="s">
        <v>38</v>
      </c>
      <c r="K94" t="s">
        <v>59</v>
      </c>
      <c r="L94"/>
      <c r="M94"/>
      <c r="N94"/>
      <c r="O94"/>
      <c r="P94"/>
      <c r="Q94"/>
    </row>
    <row r="95" spans="1:17">
      <c r="A95"/>
      <c r="B95" t="s">
        <v>158</v>
      </c>
      <c r="C95" t="s">
        <v>159</v>
      </c>
      <c r="D95">
        <v>970.49413437611088</v>
      </c>
      <c r="E95">
        <v>846.07180945609673</v>
      </c>
      <c r="F95">
        <v>1174.358402595094</v>
      </c>
      <c r="G95">
        <v>1023.8073894418769</v>
      </c>
      <c r="H95" t="s">
        <v>758</v>
      </c>
      <c r="I95">
        <v>50</v>
      </c>
      <c r="J95">
        <v>30</v>
      </c>
      <c r="K95" t="s">
        <v>59</v>
      </c>
      <c r="L95"/>
      <c r="M95"/>
      <c r="N95"/>
      <c r="O95"/>
      <c r="P95"/>
      <c r="Q95"/>
    </row>
    <row r="96" spans="1:17">
      <c r="A96"/>
      <c r="B96" t="s">
        <v>783</v>
      </c>
      <c r="C96" t="s">
        <v>784</v>
      </c>
      <c r="D96">
        <v>1057.1638819765374</v>
      </c>
      <c r="E96">
        <v>1057.1638819765374</v>
      </c>
      <c r="F96">
        <v>1279.2287971916101</v>
      </c>
      <c r="G96">
        <v>1279.2287971916101</v>
      </c>
      <c r="H96" t="s">
        <v>888</v>
      </c>
      <c r="I96">
        <v>50</v>
      </c>
      <c r="J96">
        <v>30</v>
      </c>
      <c r="K96" t="s">
        <v>59</v>
      </c>
      <c r="L96"/>
      <c r="M96"/>
      <c r="N96"/>
      <c r="O96"/>
      <c r="P96"/>
      <c r="Q96"/>
    </row>
    <row r="97" spans="1:17">
      <c r="A97"/>
      <c r="B97" t="s">
        <v>780</v>
      </c>
      <c r="C97" t="s">
        <v>781</v>
      </c>
      <c r="D97">
        <v>930.20476359758266</v>
      </c>
      <c r="E97">
        <v>930.20476359758266</v>
      </c>
      <c r="F97">
        <v>1125.6082639530748</v>
      </c>
      <c r="G97">
        <v>1125.6082639530748</v>
      </c>
      <c r="H97" t="s">
        <v>888</v>
      </c>
      <c r="I97">
        <v>50</v>
      </c>
      <c r="J97">
        <v>30</v>
      </c>
      <c r="K97" t="s">
        <v>59</v>
      </c>
      <c r="L97"/>
      <c r="M97"/>
      <c r="N97"/>
      <c r="O97"/>
      <c r="P97"/>
      <c r="Q97"/>
    </row>
    <row r="98" spans="1:17">
      <c r="A98"/>
      <c r="B98" t="s">
        <v>785</v>
      </c>
      <c r="C98" t="s">
        <v>786</v>
      </c>
      <c r="D98">
        <v>1226.4457874155707</v>
      </c>
      <c r="E98">
        <v>1226.4457874155707</v>
      </c>
      <c r="F98">
        <v>1484.0599027728406</v>
      </c>
      <c r="G98">
        <v>1484.0599027728406</v>
      </c>
      <c r="H98" t="s">
        <v>888</v>
      </c>
      <c r="I98">
        <v>50</v>
      </c>
      <c r="J98">
        <v>30</v>
      </c>
      <c r="K98" t="s">
        <v>59</v>
      </c>
      <c r="L98"/>
      <c r="M98"/>
      <c r="N98"/>
      <c r="O98"/>
      <c r="P98"/>
      <c r="Q98"/>
    </row>
    <row r="99" spans="1:17">
      <c r="A99"/>
      <c r="B99" t="s">
        <v>787</v>
      </c>
      <c r="C99" t="s">
        <v>788</v>
      </c>
      <c r="D99">
        <v>1481.2143618912194</v>
      </c>
      <c r="E99">
        <v>1481.2143618912194</v>
      </c>
      <c r="F99">
        <v>1792.3298778883752</v>
      </c>
      <c r="G99">
        <v>1792.3298778883752</v>
      </c>
      <c r="H99" t="s">
        <v>888</v>
      </c>
      <c r="I99">
        <v>50</v>
      </c>
      <c r="J99">
        <v>30</v>
      </c>
      <c r="K99" t="s">
        <v>59</v>
      </c>
      <c r="L99"/>
      <c r="M99"/>
      <c r="N99"/>
      <c r="O99"/>
      <c r="P99"/>
      <c r="Q99"/>
    </row>
    <row r="100" spans="1:17">
      <c r="A100"/>
      <c r="B100" t="s">
        <v>85</v>
      </c>
      <c r="C100" t="s">
        <v>86</v>
      </c>
      <c r="D100">
        <v>508.35407038748673</v>
      </c>
      <c r="E100">
        <v>430.14575186633488</v>
      </c>
      <c r="F100">
        <v>615.16892516885889</v>
      </c>
      <c r="G100">
        <v>520.53685975826522</v>
      </c>
      <c r="H100" t="s">
        <v>758</v>
      </c>
      <c r="I100" t="s">
        <v>38</v>
      </c>
      <c r="J100" t="s">
        <v>38</v>
      </c>
      <c r="K100" t="s">
        <v>59</v>
      </c>
      <c r="L100"/>
      <c r="M100"/>
      <c r="N100"/>
      <c r="O100"/>
      <c r="P100"/>
      <c r="Q100"/>
    </row>
    <row r="101" spans="1:17">
      <c r="A101"/>
      <c r="B101" t="s">
        <v>91</v>
      </c>
      <c r="C101" t="s">
        <v>92</v>
      </c>
      <c r="D101">
        <v>674.72449342339144</v>
      </c>
      <c r="E101">
        <v>570.92072520440809</v>
      </c>
      <c r="F101">
        <v>816.47713704230353</v>
      </c>
      <c r="G101">
        <v>690.87457749733369</v>
      </c>
      <c r="H101" t="s">
        <v>758</v>
      </c>
      <c r="I101" t="s">
        <v>38</v>
      </c>
      <c r="J101" t="s">
        <v>38</v>
      </c>
      <c r="K101" t="s">
        <v>59</v>
      </c>
      <c r="L101"/>
      <c r="M101"/>
      <c r="N101"/>
      <c r="O101"/>
      <c r="P101"/>
      <c r="Q101"/>
    </row>
    <row r="102" spans="1:17">
      <c r="A102"/>
      <c r="B102" t="s">
        <v>767</v>
      </c>
      <c r="C102" t="s">
        <v>768</v>
      </c>
      <c r="D102">
        <v>650.88730892285832</v>
      </c>
      <c r="E102">
        <v>650.88730892285832</v>
      </c>
      <c r="F102">
        <v>787.63414379665846</v>
      </c>
      <c r="G102">
        <v>787.63414379665846</v>
      </c>
      <c r="H102" t="s">
        <v>888</v>
      </c>
      <c r="I102" t="s">
        <v>888</v>
      </c>
      <c r="J102" t="s">
        <v>888</v>
      </c>
      <c r="K102" t="s">
        <v>59</v>
      </c>
      <c r="L102"/>
      <c r="M102"/>
      <c r="N102"/>
      <c r="O102"/>
      <c r="P102"/>
      <c r="Q102"/>
    </row>
    <row r="103" spans="1:17">
      <c r="A103"/>
      <c r="B103" t="s">
        <v>764</v>
      </c>
      <c r="C103" t="s">
        <v>765</v>
      </c>
      <c r="D103">
        <v>507.84571631709923</v>
      </c>
      <c r="E103">
        <v>507.84571631709923</v>
      </c>
      <c r="F103">
        <v>614.55381674369005</v>
      </c>
      <c r="G103">
        <v>614.55381674369005</v>
      </c>
      <c r="H103" t="s">
        <v>888</v>
      </c>
      <c r="I103" t="s">
        <v>888</v>
      </c>
      <c r="J103" t="s">
        <v>888</v>
      </c>
      <c r="K103" t="s">
        <v>59</v>
      </c>
      <c r="L103"/>
      <c r="M103"/>
      <c r="N103"/>
      <c r="O103"/>
      <c r="P103"/>
      <c r="Q103"/>
    </row>
    <row r="104" spans="1:17">
      <c r="A104"/>
      <c r="B104" t="s">
        <v>771</v>
      </c>
      <c r="C104" t="s">
        <v>772</v>
      </c>
      <c r="D104">
        <v>760.9228581585495</v>
      </c>
      <c r="E104">
        <v>760.9228581585495</v>
      </c>
      <c r="F104">
        <v>920.77715837184485</v>
      </c>
      <c r="G104">
        <v>920.77715837184485</v>
      </c>
      <c r="H104" t="s">
        <v>888</v>
      </c>
      <c r="I104">
        <v>50</v>
      </c>
      <c r="J104">
        <v>30</v>
      </c>
      <c r="K104" t="s">
        <v>59</v>
      </c>
      <c r="L104"/>
      <c r="M104"/>
      <c r="N104"/>
      <c r="O104"/>
      <c r="P104"/>
      <c r="Q104"/>
    </row>
    <row r="105" spans="1:17">
      <c r="A105"/>
      <c r="B105" t="s">
        <v>769</v>
      </c>
      <c r="C105" t="s">
        <v>770</v>
      </c>
      <c r="D105">
        <v>634.80483469605394</v>
      </c>
      <c r="E105">
        <v>634.80483469605394</v>
      </c>
      <c r="F105">
        <v>768.17434998222518</v>
      </c>
      <c r="G105">
        <v>768.17434998222518</v>
      </c>
      <c r="H105" t="s">
        <v>888</v>
      </c>
      <c r="I105">
        <v>50</v>
      </c>
      <c r="J105">
        <v>30</v>
      </c>
      <c r="K105" t="s">
        <v>59</v>
      </c>
      <c r="L105"/>
      <c r="M105"/>
      <c r="N105"/>
      <c r="O105"/>
      <c r="P105"/>
      <c r="Q105"/>
    </row>
    <row r="106" spans="1:17">
      <c r="A106"/>
      <c r="B106" t="s">
        <v>773</v>
      </c>
      <c r="C106" t="s">
        <v>774</v>
      </c>
      <c r="D106">
        <v>1058.0142196942768</v>
      </c>
      <c r="E106">
        <v>1058.0142196942768</v>
      </c>
      <c r="F106">
        <v>1280.2577058300749</v>
      </c>
      <c r="G106">
        <v>1280.2577058300749</v>
      </c>
      <c r="H106" t="s">
        <v>888</v>
      </c>
      <c r="I106">
        <v>50</v>
      </c>
      <c r="J106">
        <v>30</v>
      </c>
      <c r="K106" t="s">
        <v>59</v>
      </c>
      <c r="L106"/>
      <c r="M106"/>
      <c r="N106"/>
      <c r="O106"/>
      <c r="P106"/>
      <c r="Q106"/>
    </row>
    <row r="107" spans="1:17">
      <c r="A107"/>
      <c r="B107" t="s">
        <v>775</v>
      </c>
      <c r="C107" t="s">
        <v>776</v>
      </c>
      <c r="D107">
        <v>930.20476359758266</v>
      </c>
      <c r="E107">
        <v>930.20476359758266</v>
      </c>
      <c r="F107">
        <v>1125.6082639530748</v>
      </c>
      <c r="G107">
        <v>1125.6082639530748</v>
      </c>
      <c r="H107" t="s">
        <v>888</v>
      </c>
      <c r="I107">
        <v>50</v>
      </c>
      <c r="J107">
        <v>30</v>
      </c>
      <c r="K107" t="s">
        <v>59</v>
      </c>
      <c r="L107"/>
      <c r="M107"/>
      <c r="N107"/>
      <c r="O107"/>
      <c r="P107"/>
      <c r="Q107"/>
    </row>
    <row r="108" spans="1:17">
      <c r="A108"/>
      <c r="B108" t="s">
        <v>778</v>
      </c>
      <c r="C108" t="s">
        <v>779</v>
      </c>
      <c r="D108">
        <v>1268.7685744756488</v>
      </c>
      <c r="E108">
        <v>1268.7685744756488</v>
      </c>
      <c r="F108">
        <v>1535.270475115535</v>
      </c>
      <c r="G108">
        <v>1535.270475115535</v>
      </c>
      <c r="H108" t="s">
        <v>888</v>
      </c>
      <c r="I108">
        <v>50</v>
      </c>
      <c r="J108">
        <v>30</v>
      </c>
      <c r="K108" t="s">
        <v>59</v>
      </c>
      <c r="L108"/>
      <c r="M108"/>
      <c r="N108"/>
      <c r="O108"/>
      <c r="P108"/>
      <c r="Q108"/>
    </row>
    <row r="109" spans="1:17">
      <c r="A109"/>
      <c r="B109" t="s">
        <v>716</v>
      </c>
      <c r="C109" t="s">
        <v>717</v>
      </c>
      <c r="D109">
        <v>365.0906505510132</v>
      </c>
      <c r="E109">
        <v>294.88091006043373</v>
      </c>
      <c r="F109">
        <v>441.82018716672599</v>
      </c>
      <c r="G109">
        <v>356.86640117312481</v>
      </c>
      <c r="H109" t="s">
        <v>758</v>
      </c>
      <c r="I109" t="s">
        <v>38</v>
      </c>
      <c r="J109" t="s">
        <v>38</v>
      </c>
      <c r="K109" t="s">
        <v>59</v>
      </c>
      <c r="L109"/>
      <c r="M109"/>
      <c r="N109"/>
      <c r="O109"/>
      <c r="P109"/>
      <c r="Q109"/>
    </row>
    <row r="110" spans="1:17">
      <c r="A110"/>
      <c r="B110" t="s">
        <v>80</v>
      </c>
      <c r="C110" t="s">
        <v>81</v>
      </c>
      <c r="D110">
        <v>323.49804479203698</v>
      </c>
      <c r="E110">
        <v>261.28688233202985</v>
      </c>
      <c r="F110">
        <v>391.49313419836477</v>
      </c>
      <c r="G110">
        <v>316.21762762175609</v>
      </c>
      <c r="H110" t="s">
        <v>758</v>
      </c>
      <c r="I110" t="s">
        <v>38</v>
      </c>
      <c r="J110" t="s">
        <v>38</v>
      </c>
      <c r="K110" t="s">
        <v>59</v>
      </c>
      <c r="L110"/>
      <c r="M110"/>
      <c r="N110"/>
      <c r="O110"/>
      <c r="P110"/>
      <c r="Q110"/>
    </row>
    <row r="111" spans="1:17">
      <c r="A111"/>
      <c r="B111" t="s">
        <v>164</v>
      </c>
      <c r="C111" t="s">
        <v>165</v>
      </c>
      <c r="D111">
        <v>997.29825808745113</v>
      </c>
      <c r="E111">
        <v>997.29825808745113</v>
      </c>
      <c r="F111">
        <v>1206.7913922858158</v>
      </c>
      <c r="G111">
        <v>1206.7913922858158</v>
      </c>
      <c r="H111" t="s">
        <v>888</v>
      </c>
      <c r="I111">
        <v>50</v>
      </c>
      <c r="J111">
        <v>30</v>
      </c>
      <c r="K111" t="s">
        <v>59</v>
      </c>
      <c r="L111"/>
      <c r="M111"/>
      <c r="N111"/>
      <c r="O111"/>
      <c r="P111"/>
      <c r="Q111"/>
    </row>
    <row r="112" spans="1:17">
      <c r="A112"/>
      <c r="B112" t="s">
        <v>160</v>
      </c>
      <c r="C112" t="s">
        <v>161</v>
      </c>
      <c r="D112">
        <v>892.85460362602214</v>
      </c>
      <c r="E112">
        <v>892.85460362602214</v>
      </c>
      <c r="F112">
        <v>1080.4145703874867</v>
      </c>
      <c r="G112">
        <v>1080.4145703874867</v>
      </c>
      <c r="H112" t="s">
        <v>888</v>
      </c>
      <c r="I112">
        <v>50</v>
      </c>
      <c r="J112">
        <v>30</v>
      </c>
      <c r="K112" t="s">
        <v>59</v>
      </c>
      <c r="L112"/>
      <c r="M112"/>
      <c r="N112"/>
      <c r="O112"/>
      <c r="P112"/>
      <c r="Q112"/>
    </row>
    <row r="113" spans="1:17">
      <c r="A113" t="s">
        <v>888</v>
      </c>
      <c r="B113" t="s">
        <v>888</v>
      </c>
      <c r="C113" t="s">
        <v>888</v>
      </c>
      <c r="D113" t="s">
        <v>888</v>
      </c>
      <c r="E113" t="s">
        <v>888</v>
      </c>
      <c r="F113" t="s">
        <v>888</v>
      </c>
      <c r="G113" t="s">
        <v>888</v>
      </c>
      <c r="H113" t="s">
        <v>888</v>
      </c>
      <c r="I113" t="s">
        <v>888</v>
      </c>
      <c r="J113" t="s">
        <v>888</v>
      </c>
      <c r="K113" t="s">
        <v>888</v>
      </c>
      <c r="L113"/>
      <c r="M113"/>
      <c r="N113"/>
      <c r="O113"/>
      <c r="P113"/>
      <c r="Q113"/>
    </row>
    <row r="114" spans="1:17">
      <c r="A114" t="s">
        <v>889</v>
      </c>
      <c r="B114"/>
      <c r="C114"/>
      <c r="D114"/>
      <c r="E114"/>
      <c r="F114"/>
      <c r="G114"/>
      <c r="H114"/>
      <c r="I114"/>
      <c r="J114"/>
      <c r="K114"/>
      <c r="L114"/>
      <c r="M114"/>
      <c r="N114"/>
      <c r="O114"/>
      <c r="P114"/>
      <c r="Q114"/>
    </row>
    <row r="115" spans="1:17">
      <c r="A115"/>
      <c r="B115"/>
      <c r="C115"/>
      <c r="D115"/>
      <c r="E115"/>
      <c r="F115"/>
      <c r="G115"/>
      <c r="H115"/>
      <c r="I115"/>
      <c r="J115"/>
      <c r="K115"/>
      <c r="L115"/>
      <c r="M115"/>
      <c r="N115"/>
      <c r="O115"/>
      <c r="P115"/>
      <c r="Q115"/>
    </row>
    <row r="116" spans="1:17">
      <c r="A116"/>
      <c r="B116"/>
      <c r="C116"/>
      <c r="D116"/>
      <c r="E116"/>
      <c r="F116"/>
      <c r="G116"/>
      <c r="H116"/>
      <c r="I116"/>
      <c r="J116"/>
      <c r="K116"/>
      <c r="L116"/>
      <c r="M116"/>
      <c r="N116"/>
      <c r="O116"/>
      <c r="P116"/>
      <c r="Q116"/>
    </row>
    <row r="117" spans="1:17">
      <c r="A117"/>
      <c r="B117"/>
      <c r="C117"/>
      <c r="D117"/>
      <c r="E117"/>
      <c r="F117"/>
      <c r="G117"/>
      <c r="H117"/>
      <c r="I117"/>
      <c r="J117"/>
      <c r="K117"/>
      <c r="L117"/>
      <c r="M117"/>
      <c r="N117"/>
      <c r="O117"/>
      <c r="P117"/>
      <c r="Q117"/>
    </row>
    <row r="118" spans="1:17">
      <c r="A118"/>
      <c r="B118"/>
      <c r="C118"/>
      <c r="D118"/>
      <c r="E118"/>
      <c r="F118"/>
      <c r="G118"/>
      <c r="H118"/>
      <c r="I118"/>
      <c r="J118"/>
      <c r="K118"/>
      <c r="L118"/>
      <c r="M118"/>
      <c r="N118"/>
      <c r="O118"/>
      <c r="P118"/>
      <c r="Q118"/>
    </row>
    <row r="119" spans="1:17">
      <c r="A119"/>
      <c r="B119"/>
      <c r="C119"/>
      <c r="D119"/>
      <c r="E119"/>
      <c r="F119"/>
      <c r="G119"/>
      <c r="H119"/>
      <c r="I119"/>
      <c r="J119"/>
      <c r="K119"/>
      <c r="L119"/>
      <c r="M119"/>
      <c r="N119"/>
      <c r="O119"/>
      <c r="P119"/>
      <c r="Q119"/>
    </row>
    <row r="120" spans="1:17">
      <c r="A120"/>
      <c r="B120"/>
      <c r="C120"/>
      <c r="D120"/>
      <c r="E120"/>
      <c r="F120"/>
      <c r="G120"/>
      <c r="H120"/>
      <c r="I120"/>
      <c r="J120"/>
      <c r="K120"/>
      <c r="L120"/>
      <c r="M120"/>
      <c r="N120"/>
      <c r="O120"/>
      <c r="P120"/>
      <c r="Q120"/>
    </row>
    <row r="121" spans="1:17">
      <c r="A121"/>
      <c r="B121"/>
      <c r="C121"/>
      <c r="D121"/>
      <c r="E121"/>
      <c r="F121"/>
      <c r="G121"/>
      <c r="H121"/>
      <c r="I121"/>
      <c r="J121"/>
      <c r="K121"/>
      <c r="L121"/>
      <c r="M121"/>
      <c r="N121"/>
      <c r="O121"/>
      <c r="P121"/>
      <c r="Q121"/>
    </row>
    <row r="122" spans="1:17">
      <c r="A122"/>
      <c r="B122"/>
      <c r="C122"/>
      <c r="D122"/>
      <c r="E122"/>
      <c r="F122"/>
      <c r="G122"/>
      <c r="H122"/>
      <c r="I122"/>
      <c r="J122"/>
      <c r="K122"/>
      <c r="L122"/>
      <c r="M122"/>
      <c r="N122"/>
      <c r="O122"/>
      <c r="P122"/>
      <c r="Q122"/>
    </row>
    <row r="123" spans="1:17">
      <c r="A123"/>
      <c r="B123"/>
      <c r="C123"/>
      <c r="D123"/>
      <c r="E123"/>
      <c r="F123"/>
      <c r="G123"/>
      <c r="H123"/>
      <c r="I123"/>
      <c r="J123"/>
      <c r="K123"/>
      <c r="L123"/>
      <c r="M123"/>
      <c r="N123"/>
      <c r="O123"/>
      <c r="P123"/>
      <c r="Q123"/>
    </row>
    <row r="124" spans="1:17">
      <c r="A124"/>
      <c r="B124"/>
      <c r="C124"/>
      <c r="D124"/>
      <c r="E124"/>
      <c r="F124"/>
      <c r="G124"/>
      <c r="H124"/>
      <c r="I124"/>
      <c r="J124"/>
      <c r="K124"/>
      <c r="L124"/>
      <c r="M124"/>
      <c r="N124"/>
      <c r="O124"/>
      <c r="P124"/>
      <c r="Q124"/>
    </row>
    <row r="125" spans="1:17">
      <c r="A125"/>
      <c r="B125"/>
      <c r="C125"/>
      <c r="D125"/>
      <c r="E125"/>
      <c r="F125"/>
      <c r="G125"/>
      <c r="H125"/>
      <c r="I125"/>
      <c r="J125"/>
      <c r="K125"/>
      <c r="L125"/>
      <c r="M125"/>
      <c r="N125"/>
      <c r="O125"/>
      <c r="P125"/>
      <c r="Q125"/>
    </row>
    <row r="126" spans="1:17">
      <c r="A126"/>
      <c r="B126"/>
      <c r="C126"/>
      <c r="D126"/>
      <c r="E126"/>
      <c r="F126"/>
      <c r="G126"/>
      <c r="H126"/>
      <c r="I126"/>
      <c r="J126"/>
      <c r="K126"/>
      <c r="L126"/>
      <c r="M126"/>
      <c r="N126"/>
      <c r="O126"/>
      <c r="P126"/>
      <c r="Q126"/>
    </row>
    <row r="127" spans="1:17">
      <c r="A127"/>
      <c r="B127"/>
      <c r="C127"/>
      <c r="D127"/>
      <c r="E127"/>
      <c r="F127"/>
      <c r="G127"/>
      <c r="H127"/>
      <c r="I127"/>
      <c r="J127"/>
      <c r="K127"/>
      <c r="L127"/>
      <c r="M127"/>
      <c r="N127"/>
      <c r="O127"/>
      <c r="P127"/>
      <c r="Q127"/>
    </row>
    <row r="128" spans="1:17">
      <c r="A128"/>
      <c r="B128"/>
      <c r="C128"/>
      <c r="D128"/>
      <c r="E128"/>
      <c r="F128"/>
      <c r="G128"/>
      <c r="H128"/>
      <c r="I128"/>
      <c r="J128"/>
      <c r="K128"/>
      <c r="L128"/>
      <c r="M128"/>
      <c r="N128"/>
      <c r="O128"/>
      <c r="P128"/>
      <c r="Q128"/>
    </row>
    <row r="129" spans="1:17">
      <c r="A129"/>
      <c r="B129"/>
      <c r="C129"/>
      <c r="D129"/>
      <c r="E129"/>
      <c r="F129"/>
      <c r="G129"/>
      <c r="H129"/>
      <c r="I129"/>
      <c r="J129"/>
      <c r="K129"/>
      <c r="L129"/>
      <c r="M129"/>
      <c r="N129"/>
      <c r="O129"/>
      <c r="P129"/>
      <c r="Q129"/>
    </row>
    <row r="130" spans="1:17">
      <c r="A130"/>
      <c r="B130"/>
      <c r="C130"/>
      <c r="D130"/>
      <c r="E130"/>
      <c r="F130"/>
      <c r="G130"/>
      <c r="H130"/>
      <c r="I130"/>
      <c r="J130"/>
      <c r="K130"/>
      <c r="L130"/>
      <c r="M130"/>
      <c r="N130"/>
      <c r="O130"/>
      <c r="P130"/>
      <c r="Q130"/>
    </row>
    <row r="131" spans="1:17">
      <c r="A131"/>
      <c r="B131"/>
      <c r="C131"/>
      <c r="D131"/>
      <c r="E131"/>
      <c r="F131"/>
      <c r="G131"/>
      <c r="H131"/>
      <c r="I131"/>
      <c r="J131"/>
      <c r="K131"/>
      <c r="L131"/>
      <c r="M131"/>
      <c r="N131"/>
      <c r="O131"/>
      <c r="P131"/>
      <c r="Q131"/>
    </row>
    <row r="132" spans="1:17">
      <c r="A132"/>
      <c r="B132"/>
      <c r="C132"/>
      <c r="D132"/>
      <c r="E132"/>
      <c r="F132"/>
      <c r="G132"/>
      <c r="H132"/>
      <c r="I132"/>
      <c r="J132"/>
      <c r="K132"/>
      <c r="L132"/>
      <c r="M132"/>
      <c r="N132"/>
      <c r="O132"/>
      <c r="P132"/>
      <c r="Q132"/>
    </row>
    <row r="133" spans="1:17">
      <c r="A133"/>
      <c r="B133"/>
      <c r="C133"/>
      <c r="D133"/>
      <c r="E133"/>
      <c r="F133"/>
      <c r="G133"/>
      <c r="H133"/>
      <c r="I133"/>
      <c r="J133"/>
      <c r="K133"/>
      <c r="L133"/>
      <c r="M133"/>
      <c r="N133"/>
      <c r="O133"/>
      <c r="P133"/>
      <c r="Q133"/>
    </row>
    <row r="134" spans="1:17">
      <c r="A134"/>
      <c r="B134"/>
      <c r="C134"/>
      <c r="D134"/>
      <c r="E134"/>
      <c r="F134"/>
      <c r="G134"/>
      <c r="H134"/>
      <c r="I134"/>
      <c r="J134"/>
      <c r="K134"/>
      <c r="L134"/>
      <c r="M134"/>
      <c r="N134"/>
      <c r="O134"/>
      <c r="P134"/>
      <c r="Q134"/>
    </row>
    <row r="135" spans="1:17">
      <c r="A135"/>
      <c r="B135"/>
      <c r="C135"/>
      <c r="D135"/>
      <c r="E135"/>
      <c r="F135"/>
      <c r="G135"/>
      <c r="H135"/>
      <c r="I135"/>
      <c r="J135"/>
      <c r="K135"/>
      <c r="L135"/>
      <c r="M135"/>
      <c r="N135"/>
      <c r="O135"/>
      <c r="P135"/>
      <c r="Q135"/>
    </row>
    <row r="136" spans="1:17">
      <c r="A136"/>
      <c r="B136"/>
      <c r="C136"/>
      <c r="D136"/>
      <c r="E136"/>
      <c r="F136"/>
      <c r="G136"/>
      <c r="H136"/>
      <c r="I136"/>
      <c r="J136"/>
      <c r="K136"/>
      <c r="L136"/>
      <c r="M136"/>
      <c r="N136"/>
      <c r="O136"/>
      <c r="P136"/>
      <c r="Q136"/>
    </row>
    <row r="137" spans="1:17">
      <c r="A137"/>
      <c r="B137"/>
      <c r="C137"/>
      <c r="D137"/>
      <c r="E137"/>
      <c r="F137"/>
      <c r="G137"/>
      <c r="H137"/>
      <c r="I137"/>
      <c r="J137"/>
      <c r="K137"/>
      <c r="L137"/>
      <c r="M137"/>
      <c r="N137"/>
      <c r="O137"/>
      <c r="P137"/>
      <c r="Q137"/>
    </row>
    <row r="138" spans="1:17">
      <c r="A138"/>
      <c r="B138"/>
      <c r="C138"/>
      <c r="D138"/>
      <c r="E138"/>
      <c r="F138"/>
      <c r="G138"/>
      <c r="H138"/>
      <c r="I138"/>
      <c r="J138"/>
      <c r="K138"/>
      <c r="L138"/>
      <c r="M138"/>
      <c r="N138"/>
      <c r="O138"/>
      <c r="P138"/>
      <c r="Q138"/>
    </row>
    <row r="139" spans="1:17">
      <c r="A139"/>
      <c r="B139"/>
      <c r="C139"/>
      <c r="D139"/>
      <c r="E139"/>
      <c r="F139"/>
      <c r="G139"/>
      <c r="H139"/>
      <c r="I139"/>
      <c r="J139"/>
      <c r="K139"/>
      <c r="L139"/>
      <c r="M139"/>
      <c r="N139"/>
      <c r="O139"/>
      <c r="P139"/>
      <c r="Q139"/>
    </row>
    <row r="140" spans="1:17">
      <c r="A140"/>
      <c r="B140"/>
      <c r="C140"/>
      <c r="D140"/>
      <c r="E140"/>
      <c r="F140"/>
      <c r="G140"/>
      <c r="H140"/>
      <c r="I140"/>
      <c r="J140"/>
      <c r="K140"/>
      <c r="L140"/>
      <c r="M140"/>
      <c r="N140"/>
      <c r="O140"/>
      <c r="P140"/>
      <c r="Q140"/>
    </row>
    <row r="141" spans="1:17">
      <c r="A141"/>
      <c r="B141"/>
      <c r="C141"/>
      <c r="D141"/>
      <c r="E141"/>
      <c r="F141"/>
      <c r="G141"/>
      <c r="H141"/>
      <c r="I141"/>
      <c r="J141"/>
      <c r="K141"/>
      <c r="L141"/>
      <c r="M141"/>
      <c r="N141"/>
      <c r="O141"/>
      <c r="P141"/>
      <c r="Q141"/>
    </row>
    <row r="142" spans="1:17">
      <c r="A142"/>
      <c r="B142"/>
      <c r="C142"/>
      <c r="D142"/>
      <c r="E142"/>
      <c r="F142"/>
      <c r="G142"/>
      <c r="H142"/>
      <c r="I142"/>
      <c r="J142"/>
      <c r="K142"/>
      <c r="L142"/>
      <c r="M142"/>
      <c r="N142"/>
      <c r="O142"/>
      <c r="P142"/>
      <c r="Q142"/>
    </row>
    <row r="143" spans="1:17">
      <c r="A143"/>
      <c r="B143"/>
      <c r="C143"/>
      <c r="D143"/>
      <c r="E143"/>
      <c r="F143"/>
      <c r="G143"/>
      <c r="H143"/>
      <c r="I143"/>
      <c r="J143"/>
      <c r="K143"/>
      <c r="L143"/>
      <c r="M143"/>
      <c r="N143"/>
      <c r="O143"/>
      <c r="P143"/>
      <c r="Q143"/>
    </row>
    <row r="144" spans="1:17">
      <c r="A144"/>
      <c r="B144"/>
      <c r="C144"/>
      <c r="D144"/>
      <c r="E144"/>
      <c r="F144"/>
      <c r="G144"/>
      <c r="H144"/>
      <c r="I144"/>
      <c r="J144"/>
      <c r="K144"/>
      <c r="L144"/>
      <c r="M144"/>
      <c r="N144"/>
      <c r="O144"/>
      <c r="P144"/>
      <c r="Q144"/>
    </row>
    <row r="145" spans="1:17">
      <c r="A145"/>
      <c r="B145"/>
      <c r="C145"/>
      <c r="D145"/>
      <c r="E145"/>
      <c r="F145"/>
      <c r="G145"/>
      <c r="H145"/>
      <c r="I145"/>
      <c r="J145"/>
      <c r="K145"/>
      <c r="L145"/>
      <c r="M145"/>
      <c r="N145"/>
      <c r="O145"/>
      <c r="P145"/>
      <c r="Q145"/>
    </row>
    <row r="146" spans="1:17">
      <c r="A146"/>
      <c r="B146"/>
      <c r="C146"/>
      <c r="D146"/>
      <c r="E146"/>
      <c r="F146"/>
      <c r="G146"/>
      <c r="H146"/>
      <c r="I146"/>
      <c r="J146"/>
      <c r="K146"/>
      <c r="L146"/>
      <c r="M146"/>
      <c r="N146"/>
      <c r="O146"/>
      <c r="P146"/>
      <c r="Q146"/>
    </row>
    <row r="147" spans="1:17">
      <c r="A147"/>
      <c r="B147"/>
      <c r="C147"/>
      <c r="D147"/>
      <c r="E147"/>
      <c r="F147"/>
      <c r="G147"/>
      <c r="H147"/>
      <c r="I147"/>
      <c r="J147"/>
      <c r="K147"/>
      <c r="L147"/>
      <c r="M147"/>
      <c r="N147"/>
      <c r="O147"/>
      <c r="P147"/>
      <c r="Q147"/>
    </row>
    <row r="148" spans="1:17">
      <c r="A148"/>
      <c r="B148"/>
      <c r="C148"/>
      <c r="D148"/>
      <c r="E148"/>
      <c r="F148"/>
      <c r="G148"/>
      <c r="H148"/>
      <c r="I148"/>
      <c r="J148"/>
      <c r="K148"/>
      <c r="L148"/>
      <c r="M148"/>
      <c r="N148"/>
      <c r="O148"/>
      <c r="P148"/>
      <c r="Q148"/>
    </row>
    <row r="149" spans="1:17">
      <c r="A149"/>
      <c r="B149"/>
      <c r="C149"/>
      <c r="D149"/>
      <c r="E149"/>
      <c r="F149"/>
      <c r="G149"/>
      <c r="H149"/>
      <c r="I149"/>
      <c r="J149"/>
      <c r="K149"/>
      <c r="L149"/>
      <c r="M149"/>
      <c r="N149"/>
      <c r="O149"/>
      <c r="P149"/>
      <c r="Q149"/>
    </row>
    <row r="150" spans="1:17">
      <c r="A150"/>
      <c r="B150"/>
      <c r="C150"/>
      <c r="D150"/>
      <c r="E150"/>
      <c r="F150"/>
      <c r="G150"/>
      <c r="H150"/>
      <c r="I150"/>
      <c r="J150"/>
      <c r="K150"/>
      <c r="L150"/>
      <c r="M150"/>
      <c r="N150"/>
      <c r="O150"/>
      <c r="P150"/>
      <c r="Q150"/>
    </row>
    <row r="151" spans="1:17">
      <c r="A151"/>
      <c r="B151"/>
      <c r="C151"/>
      <c r="D151"/>
      <c r="E151"/>
      <c r="F151"/>
      <c r="G151"/>
      <c r="H151"/>
      <c r="I151"/>
      <c r="J151"/>
      <c r="K151"/>
      <c r="L151"/>
      <c r="M151"/>
      <c r="N151"/>
      <c r="O151"/>
      <c r="P151"/>
      <c r="Q151"/>
    </row>
    <row r="152" spans="1:17">
      <c r="A152"/>
      <c r="B152"/>
      <c r="C152"/>
      <c r="D152"/>
      <c r="E152"/>
      <c r="F152"/>
      <c r="G152"/>
      <c r="H152"/>
      <c r="I152"/>
      <c r="J152"/>
      <c r="K152"/>
      <c r="L152"/>
      <c r="M152"/>
      <c r="N152"/>
      <c r="O152"/>
      <c r="P152"/>
      <c r="Q152"/>
    </row>
    <row r="153" spans="1:17">
      <c r="A153"/>
      <c r="B153"/>
      <c r="C153"/>
      <c r="D153"/>
      <c r="E153"/>
      <c r="F153"/>
      <c r="G153"/>
      <c r="H153"/>
      <c r="I153"/>
      <c r="J153"/>
      <c r="K153"/>
      <c r="L153"/>
      <c r="M153"/>
      <c r="N153"/>
      <c r="O153"/>
      <c r="P153"/>
      <c r="Q153"/>
    </row>
    <row r="154" spans="1:17">
      <c r="A154"/>
      <c r="B154"/>
      <c r="C154"/>
      <c r="D154"/>
      <c r="E154"/>
      <c r="F154"/>
      <c r="G154"/>
      <c r="H154"/>
      <c r="I154"/>
      <c r="J154"/>
      <c r="K154"/>
      <c r="L154"/>
      <c r="M154"/>
      <c r="N154"/>
      <c r="O154"/>
      <c r="P154"/>
      <c r="Q154"/>
    </row>
    <row r="155" spans="1:17">
      <c r="A155"/>
      <c r="B155"/>
      <c r="C155"/>
      <c r="D155"/>
      <c r="E155"/>
      <c r="F155"/>
      <c r="G155"/>
      <c r="H155"/>
      <c r="I155"/>
      <c r="J155"/>
      <c r="K155"/>
      <c r="L155"/>
      <c r="M155"/>
      <c r="N155"/>
      <c r="O155"/>
      <c r="P155"/>
      <c r="Q155"/>
    </row>
    <row r="156" spans="1:17">
      <c r="A156"/>
      <c r="B156"/>
      <c r="C156"/>
      <c r="D156"/>
      <c r="E156"/>
      <c r="F156"/>
      <c r="G156"/>
      <c r="H156"/>
      <c r="I156"/>
      <c r="J156"/>
      <c r="K156"/>
      <c r="L156"/>
      <c r="M156"/>
      <c r="N156"/>
      <c r="O156"/>
      <c r="P156"/>
      <c r="Q156"/>
    </row>
    <row r="157" spans="1:17">
      <c r="A157"/>
      <c r="B157"/>
      <c r="C157"/>
      <c r="D157"/>
      <c r="E157"/>
      <c r="F157"/>
      <c r="G157"/>
      <c r="H157"/>
      <c r="I157"/>
      <c r="J157"/>
      <c r="K157"/>
      <c r="L157"/>
      <c r="M157"/>
      <c r="N157"/>
      <c r="O157"/>
      <c r="P157"/>
      <c r="Q157"/>
    </row>
    <row r="158" spans="1:17">
      <c r="A158"/>
      <c r="B158"/>
      <c r="C158"/>
      <c r="D158"/>
      <c r="E158"/>
      <c r="F158"/>
      <c r="G158"/>
      <c r="H158"/>
      <c r="I158"/>
      <c r="J158"/>
      <c r="K158"/>
      <c r="L158"/>
      <c r="M158"/>
      <c r="N158"/>
      <c r="O158"/>
      <c r="P158"/>
      <c r="Q158"/>
    </row>
    <row r="159" spans="1:17">
      <c r="A159"/>
      <c r="B159"/>
      <c r="C159"/>
      <c r="D159"/>
      <c r="E159"/>
      <c r="F159"/>
      <c r="G159"/>
      <c r="H159"/>
      <c r="I159"/>
      <c r="J159"/>
      <c r="K159"/>
      <c r="L159"/>
      <c r="M159"/>
      <c r="N159"/>
      <c r="O159"/>
      <c r="P159"/>
      <c r="Q159"/>
    </row>
    <row r="160" spans="1:17">
      <c r="A160"/>
      <c r="B160"/>
      <c r="C160"/>
      <c r="D160"/>
      <c r="E160"/>
      <c r="F160"/>
      <c r="G160"/>
      <c r="H160"/>
      <c r="I160"/>
      <c r="J160"/>
      <c r="K160"/>
      <c r="L160"/>
      <c r="M160"/>
      <c r="N160"/>
      <c r="O160"/>
      <c r="P160"/>
      <c r="Q160"/>
    </row>
    <row r="161" spans="1:17">
      <c r="A161"/>
      <c r="B161"/>
      <c r="C161"/>
      <c r="D161"/>
      <c r="E161"/>
      <c r="F161"/>
      <c r="G161"/>
      <c r="H161"/>
      <c r="I161"/>
      <c r="J161"/>
      <c r="K161"/>
      <c r="L161"/>
      <c r="M161"/>
      <c r="N161"/>
      <c r="O161"/>
      <c r="P161"/>
      <c r="Q161"/>
    </row>
    <row r="162" spans="1:17">
      <c r="A162"/>
      <c r="B162"/>
      <c r="C162"/>
      <c r="D162"/>
      <c r="E162"/>
      <c r="F162"/>
      <c r="G162"/>
      <c r="H162"/>
      <c r="I162"/>
      <c r="J162"/>
      <c r="K162"/>
      <c r="L162"/>
      <c r="M162"/>
      <c r="N162"/>
      <c r="O162"/>
      <c r="P162"/>
      <c r="Q162"/>
    </row>
    <row r="163" spans="1:17">
      <c r="A163"/>
      <c r="B163"/>
      <c r="C163"/>
      <c r="D163"/>
      <c r="E163"/>
      <c r="F163"/>
      <c r="G163"/>
      <c r="H163"/>
      <c r="I163"/>
      <c r="J163"/>
      <c r="K163"/>
      <c r="L163"/>
      <c r="M163"/>
      <c r="N163"/>
      <c r="O163"/>
      <c r="P163"/>
      <c r="Q163"/>
    </row>
    <row r="164" spans="1:17">
      <c r="A164"/>
      <c r="B164"/>
      <c r="C164"/>
      <c r="D164"/>
      <c r="E164"/>
      <c r="F164"/>
      <c r="G164"/>
      <c r="H164"/>
      <c r="I164"/>
      <c r="J164"/>
      <c r="K164"/>
      <c r="L164"/>
      <c r="M164"/>
      <c r="N164"/>
      <c r="O164"/>
      <c r="P164"/>
      <c r="Q164"/>
    </row>
    <row r="165" spans="1:17">
      <c r="A165"/>
      <c r="B165"/>
      <c r="C165"/>
      <c r="D165"/>
      <c r="E165"/>
      <c r="F165"/>
      <c r="G165"/>
      <c r="H165"/>
      <c r="I165"/>
      <c r="J165"/>
      <c r="K165"/>
      <c r="L165"/>
      <c r="M165"/>
      <c r="N165"/>
      <c r="O165"/>
      <c r="P165"/>
      <c r="Q165"/>
    </row>
    <row r="166" spans="1:17">
      <c r="A166"/>
      <c r="B166"/>
      <c r="C166"/>
      <c r="D166"/>
      <c r="E166"/>
      <c r="F166"/>
      <c r="G166"/>
      <c r="H166"/>
      <c r="I166"/>
      <c r="J166"/>
      <c r="K166"/>
      <c r="L166"/>
      <c r="M166"/>
      <c r="N166"/>
      <c r="O166"/>
      <c r="P166"/>
      <c r="Q166"/>
    </row>
    <row r="167" spans="1:17">
      <c r="A167"/>
      <c r="B167"/>
      <c r="C167"/>
      <c r="D167"/>
      <c r="E167"/>
      <c r="F167"/>
      <c r="G167"/>
      <c r="H167"/>
      <c r="I167"/>
      <c r="J167"/>
      <c r="K167"/>
      <c r="L167"/>
      <c r="M167"/>
      <c r="N167"/>
      <c r="O167"/>
      <c r="P167"/>
      <c r="Q167"/>
    </row>
    <row r="168" spans="1:17">
      <c r="A168"/>
      <c r="B168"/>
      <c r="C168"/>
      <c r="D168"/>
      <c r="E168"/>
      <c r="F168"/>
      <c r="G168"/>
      <c r="H168"/>
      <c r="I168"/>
      <c r="J168"/>
      <c r="K168"/>
      <c r="L168"/>
      <c r="M168"/>
      <c r="N168"/>
      <c r="O168"/>
      <c r="P168"/>
      <c r="Q168"/>
    </row>
    <row r="169" spans="1:17">
      <c r="A169"/>
      <c r="B169"/>
      <c r="C169"/>
      <c r="D169"/>
      <c r="E169"/>
      <c r="F169"/>
      <c r="G169"/>
      <c r="H169"/>
      <c r="I169"/>
      <c r="J169"/>
      <c r="K169"/>
      <c r="L169"/>
      <c r="M169"/>
      <c r="N169"/>
      <c r="O169"/>
      <c r="P169"/>
      <c r="Q169"/>
    </row>
    <row r="170" spans="1:17">
      <c r="A170"/>
      <c r="B170"/>
      <c r="C170"/>
      <c r="D170"/>
      <c r="E170"/>
      <c r="F170"/>
      <c r="G170"/>
      <c r="H170"/>
      <c r="I170"/>
      <c r="J170"/>
      <c r="K170"/>
      <c r="L170"/>
      <c r="M170"/>
      <c r="N170"/>
      <c r="O170"/>
      <c r="P170"/>
      <c r="Q170"/>
    </row>
    <row r="171" spans="1:17">
      <c r="A171"/>
      <c r="B171"/>
      <c r="C171"/>
      <c r="D171"/>
      <c r="E171"/>
      <c r="F171"/>
      <c r="G171"/>
      <c r="H171"/>
      <c r="I171"/>
      <c r="J171"/>
      <c r="K171"/>
      <c r="L171"/>
      <c r="M171"/>
      <c r="N171"/>
      <c r="O171"/>
      <c r="P171"/>
      <c r="Q171"/>
    </row>
    <row r="172" spans="1:17">
      <c r="A172"/>
      <c r="B172"/>
      <c r="C172"/>
      <c r="D172"/>
      <c r="E172"/>
      <c r="F172"/>
      <c r="G172"/>
      <c r="H172"/>
      <c r="I172"/>
      <c r="J172"/>
      <c r="K172"/>
      <c r="L172"/>
      <c r="M172"/>
      <c r="N172"/>
      <c r="O172"/>
      <c r="P172"/>
      <c r="Q172"/>
    </row>
    <row r="173" spans="1:17">
      <c r="A173"/>
      <c r="B173"/>
      <c r="C173"/>
      <c r="D173"/>
      <c r="E173"/>
      <c r="F173"/>
      <c r="G173"/>
      <c r="H173"/>
      <c r="I173"/>
      <c r="J173"/>
      <c r="K173"/>
      <c r="L173"/>
      <c r="M173"/>
      <c r="N173"/>
      <c r="O173"/>
      <c r="P173"/>
      <c r="Q173"/>
    </row>
    <row r="174" spans="1:17">
      <c r="A174"/>
      <c r="B174"/>
      <c r="C174"/>
      <c r="D174"/>
      <c r="E174"/>
      <c r="F174"/>
      <c r="G174"/>
      <c r="H174"/>
      <c r="I174"/>
      <c r="J174"/>
      <c r="K174"/>
      <c r="L174"/>
      <c r="M174"/>
      <c r="N174"/>
      <c r="O174"/>
      <c r="P174"/>
      <c r="Q174"/>
    </row>
    <row r="175" spans="1:17">
      <c r="A175"/>
      <c r="B175"/>
      <c r="C175"/>
      <c r="D175"/>
      <c r="E175"/>
      <c r="F175"/>
      <c r="G175"/>
      <c r="H175"/>
      <c r="I175"/>
      <c r="J175"/>
      <c r="K175"/>
      <c r="L175"/>
      <c r="M175"/>
      <c r="N175"/>
      <c r="O175"/>
      <c r="P175"/>
      <c r="Q175"/>
    </row>
    <row r="176" spans="1:17">
      <c r="A176"/>
      <c r="B176"/>
      <c r="C176"/>
      <c r="D176"/>
      <c r="E176"/>
      <c r="F176"/>
      <c r="G176"/>
      <c r="H176"/>
      <c r="I176"/>
      <c r="J176"/>
      <c r="K176"/>
      <c r="L176"/>
      <c r="M176"/>
      <c r="N176"/>
      <c r="O176"/>
      <c r="P176"/>
      <c r="Q176"/>
    </row>
    <row r="177" spans="1:17">
      <c r="A177"/>
      <c r="B177"/>
      <c r="C177"/>
      <c r="D177"/>
      <c r="E177"/>
      <c r="F177"/>
      <c r="G177"/>
      <c r="H177"/>
      <c r="I177"/>
      <c r="J177"/>
      <c r="K177"/>
      <c r="L177"/>
      <c r="M177"/>
      <c r="N177"/>
      <c r="O177"/>
      <c r="P177"/>
      <c r="Q177"/>
    </row>
    <row r="178" spans="1:17">
      <c r="A178"/>
      <c r="B178"/>
      <c r="C178"/>
      <c r="D178"/>
      <c r="E178"/>
      <c r="F178"/>
      <c r="G178"/>
      <c r="H178"/>
      <c r="I178"/>
      <c r="J178"/>
      <c r="K178"/>
      <c r="L178"/>
      <c r="M178"/>
      <c r="N178"/>
      <c r="O178"/>
      <c r="P178"/>
      <c r="Q178"/>
    </row>
    <row r="179" spans="1:17">
      <c r="A179"/>
      <c r="B179"/>
      <c r="C179"/>
      <c r="D179"/>
      <c r="E179"/>
      <c r="F179"/>
      <c r="G179"/>
      <c r="H179"/>
      <c r="I179"/>
      <c r="J179"/>
      <c r="K179"/>
      <c r="L179"/>
      <c r="M179"/>
      <c r="N179"/>
      <c r="O179"/>
      <c r="P179"/>
      <c r="Q179"/>
    </row>
    <row r="180" spans="1:17">
      <c r="A180"/>
      <c r="B180"/>
      <c r="C180"/>
      <c r="D180"/>
      <c r="E180"/>
      <c r="F180"/>
      <c r="G180"/>
      <c r="H180"/>
      <c r="I180"/>
      <c r="J180"/>
      <c r="K180"/>
      <c r="L180"/>
      <c r="M180"/>
      <c r="N180"/>
      <c r="O180"/>
      <c r="P180"/>
      <c r="Q180"/>
    </row>
    <row r="181" spans="1:17">
      <c r="A181"/>
      <c r="B181"/>
      <c r="C181"/>
      <c r="D181"/>
      <c r="E181"/>
      <c r="F181"/>
      <c r="G181"/>
      <c r="H181"/>
      <c r="I181"/>
      <c r="J181"/>
      <c r="K181"/>
      <c r="L181"/>
      <c r="M181"/>
      <c r="N181"/>
      <c r="O181"/>
      <c r="P181"/>
      <c r="Q181"/>
    </row>
    <row r="182" spans="1:17">
      <c r="A182"/>
      <c r="B182"/>
      <c r="C182"/>
      <c r="D182"/>
      <c r="E182"/>
      <c r="F182"/>
      <c r="G182"/>
      <c r="H182"/>
      <c r="I182"/>
      <c r="J182"/>
      <c r="K182"/>
      <c r="L182"/>
      <c r="M182"/>
      <c r="N182"/>
      <c r="O182"/>
      <c r="P182"/>
      <c r="Q182"/>
    </row>
    <row r="183" spans="1:17">
      <c r="A183"/>
      <c r="B183"/>
      <c r="C183"/>
      <c r="D183"/>
      <c r="E183"/>
      <c r="F183"/>
      <c r="G183"/>
      <c r="H183"/>
      <c r="I183"/>
      <c r="J183"/>
      <c r="K183"/>
      <c r="L183"/>
      <c r="M183"/>
      <c r="N183"/>
      <c r="O183"/>
      <c r="P183"/>
      <c r="Q183"/>
    </row>
    <row r="184" spans="1:17">
      <c r="A184"/>
      <c r="B184"/>
      <c r="C184"/>
      <c r="D184"/>
      <c r="E184"/>
      <c r="F184"/>
      <c r="G184"/>
      <c r="H184"/>
      <c r="I184"/>
      <c r="J184"/>
      <c r="K184"/>
      <c r="L184"/>
      <c r="M184"/>
      <c r="N184"/>
      <c r="O184"/>
      <c r="P184"/>
      <c r="Q184"/>
    </row>
    <row r="185" spans="1:17">
      <c r="A185"/>
      <c r="B185"/>
      <c r="C185"/>
      <c r="D185"/>
      <c r="E185"/>
      <c r="F185"/>
      <c r="G185"/>
      <c r="H185"/>
      <c r="I185"/>
      <c r="J185"/>
      <c r="K185"/>
      <c r="L185"/>
      <c r="M185"/>
      <c r="N185"/>
      <c r="O185"/>
      <c r="P185"/>
      <c r="Q185"/>
    </row>
    <row r="186" spans="1:17">
      <c r="A186"/>
      <c r="B186"/>
      <c r="C186"/>
      <c r="D186"/>
      <c r="E186"/>
      <c r="F186"/>
      <c r="G186"/>
      <c r="H186"/>
      <c r="I186"/>
      <c r="J186"/>
      <c r="K186"/>
      <c r="L186"/>
      <c r="M186"/>
      <c r="N186"/>
      <c r="O186"/>
      <c r="P186"/>
      <c r="Q186"/>
    </row>
    <row r="187" spans="1:17">
      <c r="A187"/>
      <c r="B187"/>
      <c r="C187"/>
      <c r="D187"/>
      <c r="E187"/>
      <c r="F187"/>
      <c r="G187"/>
      <c r="H187"/>
      <c r="I187"/>
      <c r="J187"/>
      <c r="K187"/>
      <c r="L187"/>
      <c r="M187"/>
      <c r="N187"/>
      <c r="O187"/>
      <c r="P187"/>
      <c r="Q187"/>
    </row>
    <row r="188" spans="1:17">
      <c r="A188"/>
      <c r="B188"/>
      <c r="C188"/>
      <c r="D188"/>
      <c r="E188"/>
      <c r="F188"/>
      <c r="G188"/>
      <c r="H188"/>
      <c r="I188"/>
      <c r="J188"/>
      <c r="K188"/>
      <c r="L188"/>
      <c r="M188"/>
      <c r="N188"/>
      <c r="O188"/>
      <c r="P188"/>
      <c r="Q188"/>
    </row>
    <row r="189" spans="1:17">
      <c r="A189"/>
      <c r="B189"/>
      <c r="C189"/>
      <c r="D189"/>
      <c r="E189"/>
      <c r="F189"/>
      <c r="G189"/>
      <c r="H189"/>
      <c r="I189"/>
      <c r="J189"/>
      <c r="K189"/>
      <c r="L189"/>
      <c r="M189"/>
      <c r="N189"/>
      <c r="O189"/>
      <c r="P189"/>
      <c r="Q189"/>
    </row>
    <row r="190" spans="1:17">
      <c r="A190"/>
      <c r="B190"/>
      <c r="C190"/>
      <c r="D190"/>
      <c r="E190"/>
      <c r="F190"/>
      <c r="G190"/>
      <c r="H190"/>
      <c r="I190"/>
      <c r="J190"/>
      <c r="K190"/>
      <c r="L190"/>
      <c r="M190"/>
      <c r="N190"/>
      <c r="O190"/>
      <c r="P190"/>
      <c r="Q190"/>
    </row>
    <row r="191" spans="1:17">
      <c r="A191"/>
      <c r="B191"/>
      <c r="C191"/>
      <c r="D191"/>
      <c r="E191"/>
      <c r="F191"/>
      <c r="G191"/>
      <c r="H191"/>
      <c r="I191"/>
      <c r="J191"/>
      <c r="K191"/>
      <c r="L191"/>
      <c r="M191"/>
      <c r="N191"/>
      <c r="O191"/>
      <c r="P191"/>
      <c r="Q191"/>
    </row>
    <row r="192" spans="1:17">
      <c r="A192"/>
      <c r="B192"/>
      <c r="C192"/>
      <c r="D192"/>
      <c r="E192"/>
      <c r="F192"/>
      <c r="G192"/>
      <c r="H192"/>
      <c r="I192"/>
      <c r="J192"/>
      <c r="K192"/>
      <c r="L192"/>
      <c r="M192"/>
      <c r="N192"/>
      <c r="O192"/>
      <c r="P192"/>
      <c r="Q192"/>
    </row>
    <row r="193" spans="1:17">
      <c r="A193"/>
      <c r="B193"/>
      <c r="C193"/>
      <c r="D193"/>
      <c r="E193"/>
      <c r="F193"/>
      <c r="G193"/>
      <c r="H193"/>
      <c r="I193"/>
      <c r="J193"/>
      <c r="K193"/>
      <c r="L193"/>
      <c r="M193"/>
      <c r="N193"/>
      <c r="O193"/>
      <c r="P193"/>
      <c r="Q193"/>
    </row>
    <row r="194" spans="1:17">
      <c r="A194"/>
      <c r="B194"/>
      <c r="C194"/>
      <c r="D194"/>
      <c r="E194"/>
      <c r="F194"/>
      <c r="G194"/>
      <c r="H194"/>
      <c r="I194"/>
      <c r="J194"/>
      <c r="K194"/>
      <c r="L194"/>
      <c r="M194"/>
      <c r="N194"/>
      <c r="O194"/>
      <c r="P194"/>
      <c r="Q194"/>
    </row>
    <row r="195" spans="1:17">
      <c r="A195"/>
      <c r="B195"/>
      <c r="C195"/>
      <c r="D195"/>
      <c r="E195"/>
      <c r="F195"/>
      <c r="G195"/>
      <c r="H195"/>
      <c r="I195"/>
      <c r="J195"/>
      <c r="K195"/>
      <c r="L195"/>
      <c r="M195"/>
      <c r="N195"/>
      <c r="O195"/>
      <c r="P195"/>
      <c r="Q195"/>
    </row>
    <row r="196" spans="1:17">
      <c r="A196"/>
      <c r="B196"/>
      <c r="C196"/>
      <c r="D196"/>
      <c r="E196"/>
      <c r="F196"/>
      <c r="G196"/>
      <c r="H196"/>
      <c r="I196"/>
      <c r="J196"/>
      <c r="K196"/>
      <c r="L196"/>
      <c r="M196"/>
      <c r="N196"/>
      <c r="O196"/>
      <c r="P196"/>
      <c r="Q196"/>
    </row>
    <row r="197" spans="1:17">
      <c r="A197"/>
      <c r="B197"/>
      <c r="C197"/>
      <c r="D197"/>
      <c r="E197"/>
      <c r="F197"/>
      <c r="G197"/>
      <c r="H197"/>
      <c r="I197"/>
      <c r="J197"/>
      <c r="K197"/>
      <c r="L197"/>
      <c r="M197"/>
      <c r="N197"/>
      <c r="O197"/>
      <c r="P197"/>
      <c r="Q197"/>
    </row>
    <row r="198" spans="1:17">
      <c r="A198"/>
      <c r="B198"/>
      <c r="C198"/>
      <c r="D198"/>
      <c r="E198"/>
      <c r="F198"/>
      <c r="G198"/>
      <c r="H198"/>
      <c r="I198"/>
      <c r="J198"/>
      <c r="K198"/>
      <c r="L198"/>
      <c r="M198"/>
      <c r="N198"/>
      <c r="O198"/>
      <c r="P198"/>
      <c r="Q198"/>
    </row>
    <row r="199" spans="1:17">
      <c r="A199"/>
      <c r="B199"/>
      <c r="C199"/>
      <c r="D199"/>
      <c r="E199"/>
      <c r="F199"/>
      <c r="G199"/>
      <c r="H199"/>
      <c r="I199"/>
      <c r="J199"/>
      <c r="K199"/>
      <c r="L199"/>
      <c r="M199"/>
      <c r="N199"/>
      <c r="O199"/>
      <c r="P199"/>
      <c r="Q199"/>
    </row>
    <row r="200" spans="1:17">
      <c r="A200"/>
      <c r="B200"/>
      <c r="C200"/>
      <c r="D200"/>
      <c r="E200"/>
      <c r="F200"/>
      <c r="G200"/>
      <c r="H200"/>
      <c r="I200"/>
      <c r="J200"/>
      <c r="K200"/>
      <c r="L200"/>
      <c r="M200"/>
      <c r="N200"/>
      <c r="O200"/>
      <c r="P200"/>
      <c r="Q200"/>
    </row>
    <row r="201" spans="1:17">
      <c r="A201"/>
      <c r="B201"/>
      <c r="C201"/>
      <c r="D201"/>
      <c r="E201"/>
      <c r="F201"/>
      <c r="G201"/>
      <c r="H201"/>
      <c r="I201"/>
      <c r="J201"/>
      <c r="K201"/>
      <c r="L201"/>
      <c r="M201"/>
      <c r="N201"/>
      <c r="O201"/>
      <c r="P201"/>
      <c r="Q201"/>
    </row>
    <row r="202" spans="1:17">
      <c r="A202"/>
      <c r="B202"/>
      <c r="C202"/>
      <c r="D202"/>
      <c r="E202"/>
      <c r="F202"/>
      <c r="G202"/>
      <c r="H202"/>
      <c r="I202"/>
      <c r="J202"/>
      <c r="K202"/>
      <c r="L202"/>
      <c r="M202"/>
      <c r="N202"/>
      <c r="O202"/>
      <c r="P202"/>
      <c r="Q202"/>
    </row>
    <row r="203" spans="1:17">
      <c r="A203"/>
      <c r="B203"/>
      <c r="C203"/>
      <c r="D203"/>
      <c r="E203"/>
      <c r="F203"/>
      <c r="G203"/>
      <c r="H203"/>
      <c r="I203"/>
      <c r="J203"/>
      <c r="K203"/>
      <c r="L203"/>
      <c r="M203"/>
      <c r="N203"/>
      <c r="O203"/>
      <c r="P203"/>
      <c r="Q203"/>
    </row>
    <row r="204" spans="1:17">
      <c r="A204"/>
      <c r="B204"/>
      <c r="C204"/>
      <c r="D204"/>
      <c r="E204"/>
      <c r="F204"/>
      <c r="G204"/>
      <c r="H204"/>
      <c r="I204"/>
      <c r="J204"/>
      <c r="K204"/>
      <c r="L204"/>
      <c r="M204"/>
      <c r="N204"/>
      <c r="O204"/>
      <c r="P204"/>
      <c r="Q204"/>
    </row>
    <row r="205" spans="1:17">
      <c r="A205"/>
      <c r="B205"/>
      <c r="C205"/>
      <c r="D205"/>
      <c r="E205"/>
      <c r="F205"/>
      <c r="G205"/>
      <c r="H205"/>
      <c r="I205"/>
      <c r="J205"/>
      <c r="K205"/>
      <c r="L205"/>
      <c r="M205"/>
      <c r="N205"/>
      <c r="O205"/>
      <c r="P205"/>
      <c r="Q205"/>
    </row>
    <row r="206" spans="1:17">
      <c r="A206"/>
      <c r="B206"/>
      <c r="C206"/>
      <c r="D206"/>
      <c r="E206"/>
      <c r="F206"/>
      <c r="G206"/>
      <c r="H206"/>
      <c r="I206"/>
      <c r="J206"/>
      <c r="K206"/>
      <c r="L206"/>
      <c r="M206"/>
      <c r="N206"/>
      <c r="O206"/>
      <c r="P206"/>
      <c r="Q206"/>
    </row>
    <row r="207" spans="1:17">
      <c r="A207"/>
      <c r="B207"/>
      <c r="C207"/>
      <c r="D207"/>
      <c r="E207"/>
      <c r="F207"/>
      <c r="G207"/>
      <c r="H207"/>
      <c r="I207"/>
      <c r="J207"/>
      <c r="K207"/>
      <c r="L207"/>
      <c r="M207"/>
      <c r="N207"/>
      <c r="O207"/>
      <c r="P207"/>
      <c r="Q207"/>
    </row>
    <row r="208" spans="1:17">
      <c r="A208"/>
      <c r="B208"/>
      <c r="C208"/>
      <c r="D208"/>
      <c r="E208"/>
      <c r="F208"/>
      <c r="G208"/>
      <c r="H208"/>
      <c r="I208"/>
      <c r="J208"/>
      <c r="K208"/>
      <c r="L208"/>
      <c r="M208"/>
      <c r="N208"/>
      <c r="O208"/>
      <c r="P208"/>
      <c r="Q208"/>
    </row>
    <row r="209" spans="1:17">
      <c r="A209"/>
      <c r="B209"/>
      <c r="C209"/>
      <c r="D209"/>
      <c r="E209"/>
      <c r="F209"/>
      <c r="G209"/>
      <c r="H209"/>
      <c r="I209"/>
      <c r="J209"/>
      <c r="K209"/>
      <c r="L209"/>
      <c r="M209"/>
      <c r="N209"/>
      <c r="O209"/>
      <c r="P209"/>
      <c r="Q209"/>
    </row>
    <row r="210" spans="1:17">
      <c r="A210"/>
      <c r="B210"/>
      <c r="C210"/>
      <c r="D210"/>
      <c r="E210"/>
      <c r="F210"/>
      <c r="G210"/>
      <c r="H210"/>
      <c r="I210"/>
      <c r="J210"/>
      <c r="K210"/>
      <c r="L210"/>
      <c r="M210"/>
      <c r="N210"/>
      <c r="O210"/>
      <c r="P210"/>
      <c r="Q210"/>
    </row>
    <row r="211" spans="1:17">
      <c r="A211"/>
      <c r="B211"/>
      <c r="C211"/>
      <c r="D211"/>
      <c r="E211"/>
      <c r="F211"/>
      <c r="G211"/>
      <c r="H211"/>
      <c r="I211"/>
      <c r="J211"/>
      <c r="K211"/>
      <c r="L211"/>
      <c r="M211"/>
      <c r="N211"/>
      <c r="O211"/>
      <c r="P211"/>
      <c r="Q211"/>
    </row>
    <row r="212" spans="1:17">
      <c r="A212"/>
      <c r="B212"/>
      <c r="C212"/>
      <c r="D212"/>
      <c r="E212"/>
      <c r="F212"/>
      <c r="G212"/>
      <c r="H212"/>
      <c r="I212"/>
      <c r="J212"/>
      <c r="K212"/>
      <c r="L212"/>
      <c r="M212"/>
      <c r="N212"/>
      <c r="O212"/>
      <c r="P212"/>
      <c r="Q212"/>
    </row>
    <row r="213" spans="1:17">
      <c r="A213"/>
      <c r="B213"/>
      <c r="C213"/>
      <c r="D213"/>
      <c r="E213"/>
      <c r="F213"/>
      <c r="G213"/>
      <c r="H213"/>
      <c r="I213"/>
      <c r="J213"/>
      <c r="K213"/>
      <c r="L213"/>
      <c r="M213"/>
      <c r="N213"/>
      <c r="O213"/>
      <c r="P213"/>
      <c r="Q213"/>
    </row>
    <row r="214" spans="1:17">
      <c r="A214"/>
      <c r="B214"/>
      <c r="C214"/>
      <c r="D214"/>
      <c r="E214"/>
      <c r="F214"/>
      <c r="G214"/>
      <c r="H214"/>
      <c r="I214"/>
      <c r="J214"/>
      <c r="K214"/>
      <c r="L214"/>
      <c r="M214"/>
      <c r="N214"/>
      <c r="O214"/>
      <c r="P214"/>
      <c r="Q214"/>
    </row>
    <row r="215" spans="1:17">
      <c r="A215"/>
      <c r="B215"/>
      <c r="C215"/>
      <c r="D215"/>
      <c r="E215"/>
      <c r="F215"/>
      <c r="G215"/>
      <c r="H215"/>
      <c r="I215"/>
      <c r="J215"/>
      <c r="K215"/>
      <c r="L215"/>
      <c r="M215"/>
      <c r="N215"/>
      <c r="O215"/>
      <c r="P215"/>
      <c r="Q215"/>
    </row>
    <row r="216" spans="1:17">
      <c r="A216"/>
      <c r="B216"/>
      <c r="C216"/>
      <c r="D216"/>
      <c r="E216"/>
      <c r="F216"/>
      <c r="G216"/>
      <c r="H216"/>
      <c r="I216"/>
      <c r="J216"/>
      <c r="K216"/>
      <c r="L216"/>
      <c r="M216"/>
      <c r="N216"/>
      <c r="O216"/>
      <c r="P216"/>
      <c r="Q216"/>
    </row>
    <row r="217" spans="1:17">
      <c r="A217"/>
      <c r="B217"/>
      <c r="C217"/>
      <c r="D217"/>
      <c r="E217"/>
      <c r="F217"/>
      <c r="G217"/>
      <c r="H217"/>
      <c r="I217"/>
      <c r="J217"/>
      <c r="K217"/>
      <c r="L217"/>
      <c r="M217"/>
      <c r="N217"/>
      <c r="O217"/>
      <c r="P217"/>
      <c r="Q217"/>
    </row>
    <row r="218" spans="1:17">
      <c r="A218"/>
      <c r="B218"/>
      <c r="C218"/>
      <c r="D218"/>
      <c r="E218"/>
      <c r="F218"/>
      <c r="G218"/>
      <c r="H218"/>
      <c r="I218"/>
      <c r="J218"/>
      <c r="K218"/>
      <c r="L218"/>
      <c r="M218"/>
      <c r="N218"/>
      <c r="O218"/>
      <c r="P218"/>
      <c r="Q218"/>
    </row>
    <row r="219" spans="1:17">
      <c r="A219"/>
      <c r="B219"/>
      <c r="C219"/>
      <c r="D219"/>
      <c r="E219"/>
      <c r="F219"/>
      <c r="G219"/>
      <c r="H219"/>
      <c r="I219"/>
      <c r="J219"/>
      <c r="K219"/>
      <c r="L219"/>
      <c r="M219"/>
      <c r="N219"/>
      <c r="O219"/>
      <c r="P219"/>
      <c r="Q219"/>
    </row>
    <row r="220" spans="1:17">
      <c r="A220"/>
      <c r="B220"/>
      <c r="C220"/>
      <c r="D220"/>
      <c r="E220"/>
      <c r="F220"/>
      <c r="G220"/>
      <c r="H220"/>
      <c r="I220"/>
      <c r="J220"/>
      <c r="K220"/>
      <c r="L220"/>
      <c r="M220"/>
      <c r="N220"/>
      <c r="O220"/>
      <c r="P220"/>
      <c r="Q220"/>
    </row>
    <row r="221" spans="1:17">
      <c r="A221"/>
      <c r="B221"/>
      <c r="C221"/>
      <c r="D221"/>
      <c r="E221"/>
      <c r="F221"/>
      <c r="G221"/>
      <c r="H221"/>
      <c r="I221"/>
      <c r="J221"/>
      <c r="K221"/>
      <c r="L221"/>
      <c r="M221"/>
      <c r="N221"/>
      <c r="O221"/>
      <c r="P221"/>
      <c r="Q221"/>
    </row>
    <row r="222" spans="1:17">
      <c r="A222"/>
      <c r="B222"/>
      <c r="C222"/>
      <c r="D222"/>
      <c r="E222"/>
      <c r="F222"/>
      <c r="G222"/>
      <c r="H222"/>
      <c r="I222"/>
      <c r="J222"/>
      <c r="K222"/>
      <c r="L222"/>
      <c r="M222"/>
      <c r="N222"/>
      <c r="O222"/>
      <c r="P222"/>
      <c r="Q222"/>
    </row>
    <row r="223" spans="1:17">
      <c r="A223"/>
      <c r="B223"/>
      <c r="C223"/>
      <c r="D223"/>
      <c r="E223"/>
      <c r="F223"/>
      <c r="G223"/>
      <c r="H223"/>
      <c r="I223"/>
      <c r="J223"/>
      <c r="K223"/>
      <c r="L223"/>
      <c r="M223"/>
      <c r="N223"/>
      <c r="O223"/>
      <c r="P223"/>
      <c r="Q223"/>
    </row>
    <row r="224" spans="1:17">
      <c r="A224"/>
      <c r="B224"/>
      <c r="C224"/>
      <c r="D224"/>
      <c r="E224"/>
      <c r="F224"/>
      <c r="G224"/>
      <c r="H224"/>
      <c r="I224"/>
      <c r="J224"/>
      <c r="K224"/>
      <c r="L224"/>
      <c r="M224"/>
      <c r="N224"/>
      <c r="O224"/>
      <c r="P224"/>
      <c r="Q224"/>
    </row>
    <row r="225" spans="1:17">
      <c r="A225"/>
      <c r="B225"/>
      <c r="C225"/>
      <c r="D225"/>
      <c r="E225"/>
      <c r="F225"/>
      <c r="G225"/>
      <c r="H225"/>
      <c r="I225"/>
      <c r="J225"/>
      <c r="K225"/>
      <c r="L225"/>
      <c r="M225"/>
      <c r="N225"/>
      <c r="O225"/>
      <c r="P225"/>
      <c r="Q225"/>
    </row>
    <row r="226" spans="1:17">
      <c r="A226"/>
      <c r="B226"/>
      <c r="C226"/>
      <c r="D226"/>
      <c r="E226"/>
      <c r="F226"/>
      <c r="G226"/>
      <c r="H226"/>
      <c r="I226"/>
      <c r="J226"/>
      <c r="K226"/>
      <c r="L226"/>
      <c r="M226"/>
      <c r="N226"/>
      <c r="O226"/>
      <c r="P226"/>
      <c r="Q226"/>
    </row>
    <row r="227" spans="1:17">
      <c r="A227"/>
      <c r="B227"/>
      <c r="C227"/>
      <c r="D227"/>
      <c r="E227"/>
      <c r="F227"/>
      <c r="G227"/>
      <c r="H227"/>
      <c r="I227"/>
      <c r="J227"/>
      <c r="K227"/>
      <c r="L227"/>
      <c r="M227"/>
      <c r="N227"/>
      <c r="O227"/>
      <c r="P227"/>
      <c r="Q227"/>
    </row>
    <row r="228" spans="1:17">
      <c r="A228"/>
      <c r="B228"/>
      <c r="C228"/>
      <c r="D228"/>
      <c r="E228"/>
      <c r="F228"/>
      <c r="G228"/>
      <c r="H228"/>
      <c r="I228"/>
      <c r="J228"/>
      <c r="K228"/>
      <c r="L228"/>
      <c r="M228"/>
      <c r="N228"/>
      <c r="O228"/>
      <c r="P228"/>
      <c r="Q228"/>
    </row>
    <row r="229" spans="1:17">
      <c r="A229"/>
      <c r="B229"/>
      <c r="C229"/>
      <c r="D229"/>
      <c r="E229"/>
      <c r="F229"/>
      <c r="G229"/>
      <c r="H229"/>
      <c r="I229"/>
      <c r="J229"/>
      <c r="K229"/>
      <c r="L229"/>
      <c r="M229"/>
      <c r="N229"/>
      <c r="O229"/>
      <c r="P229"/>
      <c r="Q229"/>
    </row>
    <row r="230" spans="1:17">
      <c r="A230"/>
      <c r="B230"/>
      <c r="C230"/>
      <c r="D230"/>
      <c r="E230"/>
      <c r="F230"/>
      <c r="G230"/>
      <c r="H230"/>
      <c r="I230"/>
      <c r="J230"/>
      <c r="K230"/>
      <c r="L230"/>
      <c r="M230"/>
      <c r="N230"/>
      <c r="O230"/>
      <c r="P230"/>
      <c r="Q230"/>
    </row>
    <row r="231" spans="1:17">
      <c r="A231"/>
      <c r="B231"/>
      <c r="C231"/>
      <c r="D231"/>
      <c r="E231"/>
      <c r="F231"/>
      <c r="G231"/>
      <c r="H231"/>
      <c r="I231"/>
      <c r="J231"/>
      <c r="K231"/>
      <c r="L231"/>
      <c r="M231"/>
      <c r="N231"/>
      <c r="O231"/>
      <c r="P231"/>
      <c r="Q231"/>
    </row>
    <row r="232" spans="1:17">
      <c r="A232"/>
      <c r="B232"/>
      <c r="C232"/>
      <c r="D232"/>
      <c r="E232"/>
      <c r="F232"/>
      <c r="G232"/>
      <c r="H232"/>
      <c r="I232"/>
      <c r="J232"/>
      <c r="K232"/>
      <c r="L232"/>
      <c r="M232"/>
      <c r="N232"/>
      <c r="O232"/>
      <c r="P232"/>
      <c r="Q232"/>
    </row>
    <row r="233" spans="1:17">
      <c r="A233"/>
      <c r="B233"/>
      <c r="C233"/>
      <c r="D233"/>
      <c r="E233"/>
      <c r="F233"/>
      <c r="G233"/>
      <c r="H233"/>
      <c r="I233"/>
      <c r="J233"/>
      <c r="K233"/>
      <c r="L233"/>
      <c r="M233"/>
      <c r="N233"/>
      <c r="O233"/>
      <c r="P233"/>
      <c r="Q233"/>
    </row>
    <row r="234" spans="1:17">
      <c r="A234"/>
      <c r="B234"/>
      <c r="C234"/>
      <c r="D234"/>
      <c r="E234"/>
      <c r="F234"/>
      <c r="G234"/>
      <c r="H234"/>
      <c r="I234"/>
      <c r="J234"/>
      <c r="K234"/>
      <c r="L234"/>
      <c r="M234"/>
      <c r="N234"/>
      <c r="O234"/>
      <c r="P234"/>
      <c r="Q234"/>
    </row>
    <row r="235" spans="1:17">
      <c r="A235"/>
      <c r="B235"/>
      <c r="C235"/>
      <c r="D235"/>
      <c r="E235"/>
      <c r="F235"/>
      <c r="G235"/>
      <c r="H235"/>
      <c r="I235"/>
      <c r="J235"/>
      <c r="K235"/>
      <c r="L235"/>
      <c r="M235"/>
      <c r="N235"/>
      <c r="O235"/>
      <c r="P235"/>
      <c r="Q235"/>
    </row>
    <row r="236" spans="1:17">
      <c r="A236"/>
      <c r="B236"/>
      <c r="C236"/>
      <c r="D236"/>
      <c r="E236"/>
      <c r="F236"/>
      <c r="G236"/>
      <c r="H236"/>
      <c r="I236"/>
      <c r="J236"/>
      <c r="K236"/>
      <c r="L236"/>
      <c r="M236"/>
      <c r="N236"/>
      <c r="O236"/>
      <c r="P236"/>
      <c r="Q236"/>
    </row>
    <row r="237" spans="1:17">
      <c r="A237"/>
      <c r="B237"/>
      <c r="C237"/>
      <c r="D237"/>
      <c r="E237"/>
      <c r="F237"/>
      <c r="G237"/>
      <c r="H237"/>
      <c r="I237"/>
      <c r="J237"/>
      <c r="K237"/>
      <c r="L237"/>
      <c r="M237"/>
      <c r="N237"/>
      <c r="O237"/>
      <c r="P237"/>
      <c r="Q237"/>
    </row>
    <row r="238" spans="1:17">
      <c r="A238"/>
      <c r="B238"/>
      <c r="C238"/>
      <c r="D238"/>
      <c r="E238"/>
      <c r="F238"/>
      <c r="G238"/>
      <c r="H238"/>
      <c r="I238"/>
      <c r="J238"/>
      <c r="K238"/>
      <c r="L238"/>
      <c r="M238"/>
      <c r="N238"/>
      <c r="O238"/>
      <c r="P238"/>
      <c r="Q238"/>
    </row>
    <row r="239" spans="1:17">
      <c r="A239"/>
      <c r="B239"/>
      <c r="C239"/>
      <c r="D239"/>
      <c r="E239"/>
      <c r="F239"/>
      <c r="G239"/>
      <c r="H239"/>
      <c r="I239"/>
      <c r="J239"/>
      <c r="K239"/>
      <c r="L239"/>
      <c r="M239"/>
      <c r="N239"/>
      <c r="O239"/>
      <c r="P239"/>
      <c r="Q239"/>
    </row>
    <row r="240" spans="1:17">
      <c r="A240"/>
      <c r="B240"/>
      <c r="C240"/>
      <c r="D240"/>
      <c r="E240"/>
      <c r="F240"/>
      <c r="G240"/>
      <c r="H240"/>
      <c r="I240"/>
      <c r="J240"/>
      <c r="K240"/>
      <c r="L240"/>
      <c r="M240"/>
      <c r="N240"/>
      <c r="O240"/>
      <c r="P240"/>
      <c r="Q240"/>
    </row>
    <row r="241" spans="1:17">
      <c r="A241"/>
      <c r="B241"/>
      <c r="C241"/>
      <c r="D241"/>
      <c r="E241"/>
      <c r="F241"/>
      <c r="G241"/>
      <c r="H241"/>
      <c r="I241"/>
      <c r="J241"/>
      <c r="K241"/>
      <c r="L241"/>
      <c r="M241"/>
      <c r="N241"/>
      <c r="O241"/>
      <c r="P241"/>
      <c r="Q241"/>
    </row>
    <row r="242" spans="1:17">
      <c r="A242"/>
      <c r="B242"/>
      <c r="C242"/>
      <c r="D242"/>
      <c r="E242"/>
      <c r="F242"/>
      <c r="G242"/>
      <c r="H242"/>
      <c r="I242"/>
      <c r="J242"/>
      <c r="K242"/>
      <c r="L242"/>
      <c r="M242"/>
      <c r="N242"/>
      <c r="O242"/>
      <c r="P242"/>
      <c r="Q242"/>
    </row>
    <row r="243" spans="1:17">
      <c r="A243"/>
      <c r="B243"/>
      <c r="C243"/>
      <c r="D243"/>
      <c r="E243"/>
      <c r="F243"/>
      <c r="G243"/>
      <c r="H243"/>
      <c r="I243"/>
      <c r="J243"/>
      <c r="K243"/>
      <c r="L243"/>
      <c r="M243"/>
      <c r="N243"/>
      <c r="O243"/>
      <c r="P243"/>
      <c r="Q243"/>
    </row>
    <row r="244" spans="1:17">
      <c r="A244"/>
      <c r="B244"/>
      <c r="C244"/>
      <c r="D244"/>
      <c r="E244"/>
      <c r="F244"/>
      <c r="G244"/>
      <c r="H244"/>
      <c r="I244"/>
      <c r="J244"/>
      <c r="K244"/>
      <c r="L244"/>
      <c r="M244"/>
      <c r="N244"/>
      <c r="O244"/>
      <c r="P244"/>
      <c r="Q244"/>
    </row>
    <row r="245" spans="1:17">
      <c r="A245"/>
      <c r="B245"/>
      <c r="C245"/>
      <c r="D245"/>
      <c r="E245"/>
      <c r="F245"/>
      <c r="G245"/>
      <c r="H245"/>
      <c r="I245"/>
      <c r="J245"/>
      <c r="K245"/>
      <c r="L245"/>
      <c r="M245"/>
      <c r="N245"/>
      <c r="O245"/>
      <c r="P245"/>
      <c r="Q245"/>
    </row>
    <row r="246" spans="1:17">
      <c r="A246"/>
      <c r="B246"/>
      <c r="C246"/>
      <c r="D246"/>
      <c r="E246"/>
      <c r="F246"/>
      <c r="G246"/>
      <c r="H246"/>
      <c r="I246"/>
      <c r="J246"/>
      <c r="K246"/>
      <c r="L246"/>
      <c r="M246"/>
      <c r="N246"/>
      <c r="O246"/>
      <c r="P246"/>
      <c r="Q246"/>
    </row>
    <row r="247" spans="1:17">
      <c r="A247"/>
      <c r="B247"/>
      <c r="C247"/>
      <c r="D247"/>
      <c r="E247"/>
      <c r="F247"/>
      <c r="G247"/>
      <c r="H247"/>
      <c r="I247"/>
      <c r="J247"/>
      <c r="K247"/>
      <c r="L247"/>
      <c r="M247"/>
      <c r="N247"/>
      <c r="O247"/>
      <c r="P247"/>
      <c r="Q247"/>
    </row>
    <row r="248" spans="1:17">
      <c r="A248"/>
      <c r="B248"/>
      <c r="C248"/>
      <c r="D248"/>
      <c r="E248"/>
      <c r="F248"/>
      <c r="G248"/>
      <c r="H248"/>
      <c r="I248"/>
      <c r="J248"/>
      <c r="K248"/>
      <c r="L248"/>
      <c r="M248"/>
      <c r="N248"/>
      <c r="O248"/>
      <c r="P248"/>
      <c r="Q248"/>
    </row>
    <row r="249" spans="1:17">
      <c r="A249"/>
      <c r="B249"/>
      <c r="C249"/>
      <c r="D249"/>
      <c r="E249"/>
      <c r="F249"/>
      <c r="G249"/>
      <c r="H249"/>
      <c r="I249"/>
      <c r="J249"/>
      <c r="K249"/>
      <c r="L249"/>
      <c r="M249"/>
      <c r="N249"/>
      <c r="O249"/>
      <c r="P249"/>
      <c r="Q249"/>
    </row>
    <row r="250" spans="1:17">
      <c r="A250"/>
      <c r="B250"/>
      <c r="C250"/>
      <c r="D250"/>
      <c r="E250"/>
      <c r="F250"/>
      <c r="G250"/>
      <c r="H250"/>
      <c r="I250"/>
      <c r="J250"/>
      <c r="K250"/>
      <c r="L250"/>
      <c r="M250"/>
      <c r="N250"/>
      <c r="O250"/>
      <c r="P250"/>
      <c r="Q250"/>
    </row>
    <row r="251" spans="1:17">
      <c r="A251"/>
      <c r="B251"/>
      <c r="C251"/>
      <c r="D251"/>
      <c r="E251"/>
      <c r="F251"/>
      <c r="G251"/>
      <c r="H251"/>
      <c r="I251"/>
      <c r="J251"/>
      <c r="K251"/>
      <c r="L251"/>
      <c r="M251"/>
      <c r="N251"/>
      <c r="O251"/>
      <c r="P251"/>
      <c r="Q251"/>
    </row>
    <row r="252" spans="1:17">
      <c r="A252"/>
      <c r="B252"/>
      <c r="C252"/>
      <c r="D252"/>
      <c r="E252"/>
      <c r="F252"/>
      <c r="G252"/>
      <c r="H252"/>
      <c r="I252"/>
      <c r="J252"/>
      <c r="K252"/>
      <c r="L252"/>
      <c r="M252"/>
      <c r="N252"/>
      <c r="O252"/>
      <c r="P252"/>
      <c r="Q252"/>
    </row>
    <row r="253" spans="1:17">
      <c r="A253"/>
      <c r="B253"/>
      <c r="C253"/>
      <c r="D253"/>
      <c r="E253"/>
      <c r="F253"/>
      <c r="G253"/>
      <c r="H253"/>
      <c r="I253"/>
      <c r="J253"/>
      <c r="K253"/>
      <c r="L253"/>
      <c r="M253"/>
      <c r="N253"/>
      <c r="O253"/>
      <c r="P253"/>
      <c r="Q253"/>
    </row>
    <row r="254" spans="1:17">
      <c r="A254"/>
      <c r="B254"/>
      <c r="C254"/>
      <c r="D254"/>
      <c r="E254"/>
      <c r="F254"/>
      <c r="G254"/>
      <c r="H254"/>
      <c r="I254"/>
      <c r="J254"/>
      <c r="K254"/>
      <c r="L254"/>
      <c r="M254"/>
      <c r="N254"/>
      <c r="O254"/>
      <c r="P254"/>
      <c r="Q254"/>
    </row>
    <row r="255" spans="1:17">
      <c r="A255"/>
      <c r="B255"/>
      <c r="C255"/>
      <c r="D255"/>
      <c r="E255"/>
      <c r="F255"/>
      <c r="G255"/>
      <c r="H255"/>
      <c r="I255"/>
      <c r="J255"/>
      <c r="K255"/>
      <c r="L255"/>
      <c r="M255"/>
      <c r="N255"/>
      <c r="O255"/>
      <c r="P255"/>
      <c r="Q255"/>
    </row>
    <row r="256" spans="1:17">
      <c r="A256"/>
      <c r="B256"/>
      <c r="C256"/>
      <c r="D256"/>
      <c r="E256"/>
      <c r="F256"/>
      <c r="G256"/>
      <c r="H256"/>
      <c r="I256"/>
      <c r="J256"/>
      <c r="K256"/>
      <c r="L256"/>
      <c r="M256"/>
      <c r="N256"/>
      <c r="O256"/>
      <c r="P256"/>
      <c r="Q256"/>
    </row>
    <row r="257" spans="1:17">
      <c r="A257"/>
      <c r="B257"/>
      <c r="C257"/>
      <c r="D257"/>
      <c r="E257"/>
      <c r="F257"/>
      <c r="G257"/>
      <c r="H257"/>
      <c r="I257"/>
      <c r="J257"/>
      <c r="K257"/>
      <c r="L257"/>
      <c r="M257"/>
      <c r="N257"/>
      <c r="O257"/>
      <c r="P257"/>
      <c r="Q257"/>
    </row>
    <row r="258" spans="1:17">
      <c r="A258"/>
      <c r="B258"/>
      <c r="C258"/>
      <c r="D258"/>
      <c r="E258"/>
      <c r="F258"/>
      <c r="G258"/>
      <c r="H258"/>
      <c r="I258"/>
      <c r="J258"/>
      <c r="K258"/>
      <c r="L258"/>
      <c r="M258"/>
      <c r="N258"/>
      <c r="O258"/>
      <c r="P258"/>
      <c r="Q258"/>
    </row>
    <row r="259" spans="1:17">
      <c r="A259"/>
      <c r="B259"/>
      <c r="C259"/>
      <c r="D259"/>
      <c r="E259"/>
      <c r="F259"/>
      <c r="G259"/>
      <c r="H259"/>
      <c r="I259"/>
      <c r="J259"/>
      <c r="K259"/>
      <c r="L259"/>
      <c r="M259"/>
      <c r="N259"/>
      <c r="O259"/>
      <c r="P259"/>
      <c r="Q259"/>
    </row>
    <row r="260" spans="1:17">
      <c r="A260"/>
      <c r="B260"/>
      <c r="C260"/>
      <c r="D260"/>
      <c r="E260"/>
      <c r="F260"/>
      <c r="G260"/>
      <c r="H260"/>
      <c r="I260"/>
      <c r="J260"/>
      <c r="K260"/>
      <c r="L260"/>
      <c r="M260"/>
      <c r="N260"/>
      <c r="O260"/>
      <c r="P260"/>
      <c r="Q260"/>
    </row>
    <row r="261" spans="1:17">
      <c r="A261"/>
      <c r="B261"/>
      <c r="C261"/>
      <c r="D261"/>
      <c r="E261"/>
      <c r="F261"/>
      <c r="G261"/>
      <c r="H261"/>
      <c r="I261"/>
      <c r="J261"/>
      <c r="K261"/>
      <c r="L261"/>
      <c r="M261"/>
      <c r="N261"/>
      <c r="O261"/>
      <c r="P261"/>
      <c r="Q261"/>
    </row>
    <row r="262" spans="1:17">
      <c r="A262"/>
      <c r="B262"/>
      <c r="C262"/>
      <c r="D262"/>
      <c r="E262"/>
      <c r="F262"/>
      <c r="G262"/>
      <c r="H262"/>
      <c r="I262"/>
      <c r="J262"/>
      <c r="K262"/>
      <c r="L262"/>
      <c r="M262"/>
      <c r="N262"/>
      <c r="O262"/>
      <c r="P262"/>
      <c r="Q262"/>
    </row>
    <row r="263" spans="1:17">
      <c r="A263"/>
      <c r="B263"/>
      <c r="C263"/>
      <c r="D263"/>
      <c r="E263"/>
      <c r="F263"/>
      <c r="G263"/>
      <c r="H263"/>
      <c r="I263"/>
      <c r="J263"/>
      <c r="K263"/>
      <c r="L263"/>
      <c r="M263"/>
      <c r="N263"/>
      <c r="O263"/>
      <c r="P263"/>
      <c r="Q263"/>
    </row>
    <row r="264" spans="1:17">
      <c r="A264"/>
      <c r="B264"/>
      <c r="C264"/>
      <c r="D264"/>
      <c r="E264"/>
      <c r="F264"/>
      <c r="G264"/>
      <c r="H264"/>
      <c r="I264"/>
      <c r="J264"/>
      <c r="K264"/>
      <c r="L264"/>
      <c r="M264"/>
      <c r="N264"/>
      <c r="O264"/>
      <c r="P264"/>
      <c r="Q264"/>
    </row>
    <row r="265" spans="1:17">
      <c r="A265"/>
      <c r="B265"/>
      <c r="C265"/>
      <c r="D265"/>
      <c r="E265"/>
      <c r="F265"/>
      <c r="G265"/>
      <c r="H265"/>
      <c r="I265"/>
      <c r="J265"/>
      <c r="K265"/>
      <c r="L265"/>
      <c r="M265"/>
      <c r="N265"/>
      <c r="O265"/>
      <c r="P265"/>
      <c r="Q265"/>
    </row>
    <row r="266" spans="1:17">
      <c r="A266"/>
      <c r="B266"/>
      <c r="C266"/>
      <c r="D266"/>
      <c r="E266"/>
      <c r="F266"/>
      <c r="G266"/>
      <c r="H266"/>
      <c r="I266"/>
      <c r="J266"/>
      <c r="K266"/>
      <c r="L266"/>
      <c r="M266"/>
      <c r="N266"/>
      <c r="O266"/>
      <c r="P266"/>
      <c r="Q266"/>
    </row>
    <row r="267" spans="1:17">
      <c r="A267"/>
      <c r="B267"/>
      <c r="C267"/>
      <c r="D267"/>
      <c r="E267"/>
      <c r="F267"/>
      <c r="G267"/>
      <c r="H267"/>
      <c r="I267"/>
      <c r="J267"/>
      <c r="K267"/>
      <c r="L267"/>
      <c r="M267"/>
      <c r="N267"/>
      <c r="O267"/>
      <c r="P267"/>
      <c r="Q267"/>
    </row>
    <row r="268" spans="1:17">
      <c r="A268"/>
      <c r="B268"/>
      <c r="C268"/>
      <c r="D268"/>
      <c r="E268"/>
      <c r="F268"/>
      <c r="G268"/>
      <c r="H268"/>
      <c r="I268"/>
      <c r="J268"/>
      <c r="K268"/>
      <c r="L268"/>
      <c r="M268"/>
      <c r="N268"/>
      <c r="O268"/>
      <c r="P268"/>
      <c r="Q268"/>
    </row>
    <row r="269" spans="1:17">
      <c r="A269"/>
      <c r="B269"/>
      <c r="C269"/>
      <c r="D269"/>
      <c r="E269"/>
      <c r="F269"/>
      <c r="G269"/>
      <c r="H269"/>
      <c r="I269"/>
      <c r="J269"/>
      <c r="K269"/>
      <c r="L269"/>
      <c r="M269"/>
      <c r="N269"/>
      <c r="O269"/>
      <c r="P269"/>
      <c r="Q269"/>
    </row>
    <row r="270" spans="1:17">
      <c r="A270"/>
      <c r="B270"/>
      <c r="C270"/>
      <c r="D270"/>
      <c r="E270"/>
      <c r="F270"/>
      <c r="G270"/>
      <c r="H270"/>
      <c r="I270"/>
      <c r="J270"/>
      <c r="K270"/>
      <c r="L270"/>
      <c r="M270"/>
      <c r="N270"/>
      <c r="O270"/>
      <c r="P270"/>
      <c r="Q270"/>
    </row>
    <row r="271" spans="1:17">
      <c r="A271"/>
      <c r="B271"/>
      <c r="C271"/>
      <c r="D271"/>
      <c r="E271"/>
      <c r="F271"/>
      <c r="G271"/>
      <c r="H271"/>
      <c r="I271"/>
      <c r="J271"/>
      <c r="K271"/>
      <c r="L271"/>
      <c r="M271"/>
      <c r="N271"/>
      <c r="O271"/>
      <c r="P271"/>
      <c r="Q271"/>
    </row>
    <row r="272" spans="1:17">
      <c r="A272"/>
      <c r="B272"/>
      <c r="C272"/>
      <c r="D272"/>
      <c r="E272"/>
      <c r="F272"/>
      <c r="G272"/>
      <c r="H272"/>
      <c r="I272"/>
      <c r="J272"/>
      <c r="K272"/>
      <c r="L272"/>
      <c r="M272"/>
      <c r="N272"/>
      <c r="O272"/>
      <c r="P272"/>
      <c r="Q272"/>
    </row>
    <row r="273" spans="1:17">
      <c r="A273"/>
      <c r="B273"/>
      <c r="C273"/>
      <c r="D273"/>
      <c r="E273"/>
      <c r="F273"/>
      <c r="G273"/>
      <c r="H273"/>
      <c r="I273"/>
      <c r="J273"/>
      <c r="K273"/>
      <c r="L273"/>
      <c r="M273"/>
      <c r="N273"/>
      <c r="O273"/>
      <c r="P273"/>
      <c r="Q273"/>
    </row>
    <row r="274" spans="1:17">
      <c r="A274"/>
      <c r="B274"/>
      <c r="C274"/>
      <c r="D274"/>
      <c r="E274"/>
      <c r="F274"/>
      <c r="G274"/>
      <c r="H274"/>
      <c r="I274"/>
      <c r="J274"/>
      <c r="K274"/>
      <c r="L274"/>
      <c r="M274"/>
      <c r="N274"/>
      <c r="O274"/>
      <c r="P274"/>
      <c r="Q274"/>
    </row>
    <row r="275" spans="1:17">
      <c r="A275"/>
      <c r="B275"/>
      <c r="C275"/>
      <c r="D275"/>
      <c r="E275"/>
      <c r="F275"/>
      <c r="G275"/>
      <c r="H275"/>
      <c r="I275"/>
      <c r="J275"/>
      <c r="K275"/>
      <c r="L275"/>
      <c r="M275"/>
      <c r="N275"/>
      <c r="O275"/>
      <c r="P275"/>
      <c r="Q275"/>
    </row>
    <row r="276" spans="1:17">
      <c r="A276"/>
      <c r="B276"/>
      <c r="C276"/>
      <c r="D276"/>
      <c r="E276"/>
      <c r="F276"/>
      <c r="G276"/>
      <c r="H276"/>
      <c r="I276"/>
      <c r="J276"/>
      <c r="K276"/>
      <c r="L276"/>
      <c r="M276"/>
      <c r="N276"/>
      <c r="O276"/>
      <c r="P276"/>
      <c r="Q276"/>
    </row>
    <row r="277" spans="1:17">
      <c r="A277"/>
      <c r="B277"/>
      <c r="C277"/>
      <c r="D277"/>
      <c r="E277"/>
      <c r="F277"/>
      <c r="G277"/>
      <c r="H277"/>
      <c r="I277"/>
      <c r="J277"/>
      <c r="K277"/>
      <c r="L277"/>
      <c r="M277"/>
      <c r="N277"/>
      <c r="O277"/>
      <c r="P277"/>
      <c r="Q277"/>
    </row>
    <row r="278" spans="1:17">
      <c r="A278"/>
      <c r="B278"/>
      <c r="C278"/>
      <c r="D278"/>
      <c r="E278"/>
      <c r="F278"/>
      <c r="G278"/>
      <c r="H278"/>
      <c r="I278"/>
      <c r="J278"/>
      <c r="K278"/>
      <c r="L278"/>
      <c r="M278"/>
      <c r="N278"/>
      <c r="O278"/>
      <c r="P278"/>
      <c r="Q278"/>
    </row>
    <row r="279" spans="1:17">
      <c r="A279"/>
      <c r="B279"/>
      <c r="C279"/>
      <c r="D279"/>
      <c r="E279"/>
      <c r="F279"/>
      <c r="G279"/>
      <c r="H279"/>
      <c r="I279"/>
      <c r="J279"/>
      <c r="K279"/>
      <c r="L279"/>
      <c r="M279"/>
      <c r="N279"/>
      <c r="O279"/>
      <c r="P279"/>
      <c r="Q279"/>
    </row>
    <row r="280" spans="1:17">
      <c r="A280"/>
      <c r="B280"/>
      <c r="C280"/>
      <c r="D280"/>
      <c r="E280"/>
      <c r="F280"/>
      <c r="G280"/>
      <c r="H280"/>
      <c r="I280"/>
      <c r="J280"/>
      <c r="K280"/>
      <c r="L280"/>
      <c r="M280"/>
      <c r="N280"/>
      <c r="O280"/>
      <c r="P280"/>
      <c r="Q280"/>
    </row>
    <row r="281" spans="1:17">
      <c r="A281"/>
      <c r="B281"/>
      <c r="C281"/>
      <c r="D281"/>
      <c r="E281"/>
      <c r="F281"/>
      <c r="G281"/>
      <c r="H281"/>
      <c r="I281"/>
      <c r="J281"/>
      <c r="K281"/>
      <c r="L281"/>
      <c r="M281"/>
      <c r="N281"/>
      <c r="O281"/>
      <c r="P281"/>
      <c r="Q281"/>
    </row>
    <row r="282" spans="1:17">
      <c r="A282"/>
      <c r="B282"/>
      <c r="C282"/>
      <c r="D282"/>
      <c r="E282"/>
      <c r="F282"/>
      <c r="G282"/>
      <c r="H282"/>
      <c r="I282"/>
      <c r="J282"/>
      <c r="K282"/>
      <c r="L282"/>
      <c r="M282"/>
      <c r="N282"/>
      <c r="O282"/>
      <c r="P282"/>
      <c r="Q282"/>
    </row>
    <row r="283" spans="1:17">
      <c r="A283"/>
      <c r="B283"/>
      <c r="C283"/>
      <c r="D283"/>
      <c r="E283"/>
      <c r="F283"/>
      <c r="G283"/>
      <c r="H283"/>
      <c r="I283"/>
      <c r="J283"/>
      <c r="K283"/>
      <c r="L283"/>
      <c r="M283"/>
      <c r="N283"/>
      <c r="O283"/>
      <c r="P283"/>
      <c r="Q283"/>
    </row>
    <row r="284" spans="1:17">
      <c r="A284"/>
      <c r="B284"/>
      <c r="C284"/>
      <c r="D284"/>
      <c r="E284"/>
      <c r="F284"/>
      <c r="G284"/>
      <c r="H284"/>
      <c r="I284"/>
      <c r="J284"/>
      <c r="K284"/>
      <c r="L284"/>
      <c r="M284"/>
      <c r="N284"/>
      <c r="O284"/>
      <c r="P284"/>
      <c r="Q284"/>
    </row>
    <row r="285" spans="1:17">
      <c r="A285"/>
      <c r="B285"/>
      <c r="C285"/>
      <c r="D285"/>
      <c r="E285"/>
      <c r="F285"/>
      <c r="G285"/>
      <c r="H285"/>
      <c r="I285"/>
      <c r="J285"/>
      <c r="K285"/>
      <c r="L285"/>
      <c r="M285"/>
      <c r="N285"/>
      <c r="O285"/>
      <c r="P285"/>
      <c r="Q285"/>
    </row>
    <row r="286" spans="1:17">
      <c r="A286"/>
      <c r="B286"/>
      <c r="C286"/>
      <c r="D286"/>
      <c r="E286"/>
      <c r="F286"/>
      <c r="G286"/>
      <c r="H286"/>
      <c r="I286"/>
      <c r="J286"/>
      <c r="K286"/>
      <c r="L286"/>
      <c r="M286"/>
      <c r="N286"/>
      <c r="O286"/>
      <c r="P286"/>
      <c r="Q286"/>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I276"/>
  <sheetViews>
    <sheetView workbookViewId="0">
      <selection activeCell="B6" sqref="B6"/>
    </sheetView>
  </sheetViews>
  <sheetFormatPr defaultRowHeight="12.5"/>
  <cols>
    <col min="1" max="1" width="3.81640625" bestFit="1" customWidth="1"/>
    <col min="2" max="2" width="77" bestFit="1" customWidth="1"/>
    <col min="3" max="3" width="8.7265625" bestFit="1" customWidth="1"/>
    <col min="4" max="5" width="12" bestFit="1" customWidth="1"/>
    <col min="6" max="6" width="8.453125" bestFit="1" customWidth="1"/>
    <col min="7" max="8" width="13.26953125" bestFit="1" customWidth="1"/>
    <col min="9" max="9" width="34.54296875" bestFit="1" customWidth="1"/>
    <col min="10" max="10" width="9.54296875" bestFit="1" customWidth="1"/>
    <col min="11" max="11" width="9.453125" bestFit="1" customWidth="1"/>
    <col min="12" max="12" width="8.81640625" bestFit="1" customWidth="1"/>
    <col min="13" max="13" width="8.7265625" bestFit="1" customWidth="1"/>
    <col min="14" max="14" width="13.453125" bestFit="1" customWidth="1"/>
    <col min="15" max="17" width="8.7265625" bestFit="1" customWidth="1"/>
    <col min="18" max="18" width="7.7265625" bestFit="1" customWidth="1"/>
    <col min="19" max="19" width="11.453125" bestFit="1" customWidth="1"/>
    <col min="20" max="20" width="8.7265625" bestFit="1" customWidth="1"/>
    <col min="21" max="22" width="11.453125" bestFit="1" customWidth="1"/>
    <col min="23" max="23" width="19.453125" bestFit="1" customWidth="1"/>
    <col min="24" max="24" width="103.26953125" bestFit="1" customWidth="1"/>
    <col min="25" max="25" width="8.453125" bestFit="1" customWidth="1"/>
    <col min="26" max="26" width="5.1796875" bestFit="1" customWidth="1"/>
    <col min="27" max="28" width="12.453125" bestFit="1" customWidth="1"/>
    <col min="29" max="29" width="7.453125" bestFit="1" customWidth="1"/>
    <col min="30" max="30" width="31.1796875" bestFit="1" customWidth="1"/>
    <col min="31" max="31" width="32.26953125" bestFit="1" customWidth="1"/>
    <col min="32" max="32" width="76.1796875" bestFit="1" customWidth="1"/>
    <col min="33" max="33" width="9.81640625" bestFit="1" customWidth="1"/>
    <col min="34" max="34" width="13.453125" bestFit="1" customWidth="1"/>
  </cols>
  <sheetData>
    <row r="1" spans="1:35" ht="112">
      <c r="A1" s="20" t="s">
        <v>4</v>
      </c>
      <c r="B1" s="21" t="s">
        <v>5</v>
      </c>
      <c r="C1" s="20" t="s">
        <v>6</v>
      </c>
      <c r="D1" s="22" t="s">
        <v>725</v>
      </c>
      <c r="E1" s="22" t="s">
        <v>726</v>
      </c>
      <c r="F1" s="23" t="s">
        <v>7</v>
      </c>
      <c r="G1" s="67" t="s">
        <v>724</v>
      </c>
      <c r="H1" s="67" t="s">
        <v>723</v>
      </c>
      <c r="I1" s="68" t="s">
        <v>8</v>
      </c>
      <c r="J1" s="69" t="s">
        <v>722</v>
      </c>
      <c r="K1" s="69" t="s">
        <v>718</v>
      </c>
      <c r="L1" s="70" t="s">
        <v>9</v>
      </c>
      <c r="M1" s="71" t="s">
        <v>10</v>
      </c>
      <c r="N1" s="72" t="s">
        <v>11</v>
      </c>
      <c r="O1" s="71" t="s">
        <v>12</v>
      </c>
      <c r="P1" s="71" t="s">
        <v>13</v>
      </c>
      <c r="Q1" s="71" t="s">
        <v>14</v>
      </c>
      <c r="R1" s="71" t="s">
        <v>15</v>
      </c>
      <c r="S1" s="71" t="s">
        <v>5</v>
      </c>
      <c r="T1" s="71" t="s">
        <v>16</v>
      </c>
      <c r="U1" s="71" t="s">
        <v>17</v>
      </c>
      <c r="V1" s="71" t="s">
        <v>18</v>
      </c>
      <c r="W1" s="71" t="s">
        <v>19</v>
      </c>
      <c r="X1" s="71" t="s">
        <v>20</v>
      </c>
      <c r="Y1" s="71" t="s">
        <v>21</v>
      </c>
      <c r="Z1" s="71" t="s">
        <v>22</v>
      </c>
      <c r="AA1" s="71" t="s">
        <v>23</v>
      </c>
      <c r="AB1" s="71" t="s">
        <v>24</v>
      </c>
      <c r="AC1" s="71" t="s">
        <v>25</v>
      </c>
      <c r="AD1" s="71" t="s">
        <v>26</v>
      </c>
      <c r="AE1" s="73" t="s">
        <v>27</v>
      </c>
      <c r="AF1" s="73" t="s">
        <v>28</v>
      </c>
      <c r="AG1" s="71" t="s">
        <v>29</v>
      </c>
      <c r="AH1" s="71" t="s">
        <v>30</v>
      </c>
    </row>
    <row r="2" spans="1:35" ht="13.5">
      <c r="A2" s="29" t="s">
        <v>31</v>
      </c>
      <c r="B2" s="29" t="s">
        <v>727</v>
      </c>
      <c r="C2" s="29" t="s">
        <v>728</v>
      </c>
      <c r="D2" s="30">
        <v>90.634374999999991</v>
      </c>
      <c r="E2" s="30">
        <v>90.634374999999991</v>
      </c>
      <c r="F2" s="30">
        <v>0.05</v>
      </c>
      <c r="G2" s="30">
        <v>109.72809374999999</v>
      </c>
      <c r="H2" s="30">
        <v>109.72809374999999</v>
      </c>
      <c r="I2" s="30"/>
      <c r="J2" s="39"/>
      <c r="K2" s="39"/>
      <c r="L2" s="46">
        <v>22</v>
      </c>
      <c r="M2" s="46" t="s">
        <v>34</v>
      </c>
      <c r="N2" s="46" t="s">
        <v>729</v>
      </c>
      <c r="O2" s="46">
        <v>150</v>
      </c>
      <c r="P2" s="46">
        <v>1500</v>
      </c>
      <c r="Q2" s="74">
        <v>10000</v>
      </c>
      <c r="R2" s="46" t="s">
        <v>36</v>
      </c>
      <c r="S2" s="46" t="s">
        <v>37</v>
      </c>
      <c r="T2" s="46" t="s">
        <v>59</v>
      </c>
      <c r="U2" s="75" t="s">
        <v>39</v>
      </c>
      <c r="V2" s="76" t="s">
        <v>40</v>
      </c>
      <c r="W2" s="76" t="s">
        <v>41</v>
      </c>
      <c r="X2" s="76" t="s">
        <v>41</v>
      </c>
      <c r="Y2" s="76" t="s">
        <v>42</v>
      </c>
      <c r="Z2" s="75" t="s">
        <v>38</v>
      </c>
      <c r="AA2" s="75" t="s">
        <v>34</v>
      </c>
      <c r="AB2" s="75" t="s">
        <v>34</v>
      </c>
      <c r="AC2" s="75" t="s">
        <v>44</v>
      </c>
      <c r="AD2" s="75" t="s">
        <v>38</v>
      </c>
      <c r="AE2" s="77" t="s">
        <v>55</v>
      </c>
      <c r="AF2" s="77" t="s">
        <v>55</v>
      </c>
      <c r="AG2" s="75" t="s">
        <v>205</v>
      </c>
      <c r="AH2" s="75" t="s">
        <v>730</v>
      </c>
      <c r="AI2" s="62"/>
    </row>
    <row r="3" spans="1:35" ht="13.5">
      <c r="A3" s="29" t="s">
        <v>31</v>
      </c>
      <c r="B3" s="29" t="s">
        <v>731</v>
      </c>
      <c r="C3" s="29" t="s">
        <v>732</v>
      </c>
      <c r="D3" s="30">
        <v>109.32187500000001</v>
      </c>
      <c r="E3" s="30">
        <v>109.32187500000001</v>
      </c>
      <c r="F3" s="30">
        <v>0.05</v>
      </c>
      <c r="G3" s="30">
        <v>132.33996875</v>
      </c>
      <c r="H3" s="30">
        <v>132.33996875</v>
      </c>
      <c r="I3" s="30"/>
      <c r="J3" s="39"/>
      <c r="K3" s="39"/>
      <c r="L3" s="46">
        <v>22</v>
      </c>
      <c r="M3" s="46" t="s">
        <v>34</v>
      </c>
      <c r="N3" s="46" t="s">
        <v>729</v>
      </c>
      <c r="O3" s="46">
        <v>150</v>
      </c>
      <c r="P3" s="46">
        <v>1500</v>
      </c>
      <c r="Q3" s="74">
        <v>10000</v>
      </c>
      <c r="R3" s="46" t="s">
        <v>36</v>
      </c>
      <c r="S3" s="46" t="s">
        <v>37</v>
      </c>
      <c r="T3" s="46" t="s">
        <v>59</v>
      </c>
      <c r="U3" s="75" t="s">
        <v>39</v>
      </c>
      <c r="V3" s="76" t="s">
        <v>40</v>
      </c>
      <c r="W3" s="76" t="s">
        <v>41</v>
      </c>
      <c r="X3" s="76" t="s">
        <v>41</v>
      </c>
      <c r="Y3" s="76" t="s">
        <v>42</v>
      </c>
      <c r="Z3" s="75" t="s">
        <v>38</v>
      </c>
      <c r="AA3" s="75" t="s">
        <v>34</v>
      </c>
      <c r="AB3" s="75" t="s">
        <v>34</v>
      </c>
      <c r="AC3" s="75" t="s">
        <v>44</v>
      </c>
      <c r="AD3" s="75" t="s">
        <v>38</v>
      </c>
      <c r="AE3" s="77" t="s">
        <v>55</v>
      </c>
      <c r="AF3" s="77" t="s">
        <v>55</v>
      </c>
      <c r="AG3" s="75" t="s">
        <v>205</v>
      </c>
      <c r="AH3" s="75" t="s">
        <v>48</v>
      </c>
      <c r="AI3" s="62"/>
    </row>
    <row r="4" spans="1:35" ht="13.5">
      <c r="A4" s="29" t="s">
        <v>31</v>
      </c>
      <c r="B4" s="29" t="s">
        <v>52</v>
      </c>
      <c r="C4" s="29" t="s">
        <v>53</v>
      </c>
      <c r="D4" s="30">
        <v>156.97499999999999</v>
      </c>
      <c r="E4" s="30">
        <v>142.88749999999999</v>
      </c>
      <c r="F4" s="30">
        <v>0.05</v>
      </c>
      <c r="G4" s="30">
        <v>190.00024999999999</v>
      </c>
      <c r="H4" s="30">
        <v>172.954375</v>
      </c>
      <c r="I4" s="30"/>
      <c r="J4" s="39"/>
      <c r="K4" s="39"/>
      <c r="L4" s="46">
        <v>25</v>
      </c>
      <c r="M4" s="46" t="s">
        <v>34</v>
      </c>
      <c r="N4" s="46" t="s">
        <v>54</v>
      </c>
      <c r="O4" s="46">
        <v>250</v>
      </c>
      <c r="P4" s="46">
        <v>2000</v>
      </c>
      <c r="Q4" s="74">
        <v>8000</v>
      </c>
      <c r="R4" s="46" t="s">
        <v>36</v>
      </c>
      <c r="S4" s="46" t="s">
        <v>37</v>
      </c>
      <c r="T4" s="46" t="s">
        <v>38</v>
      </c>
      <c r="U4" s="75" t="s">
        <v>39</v>
      </c>
      <c r="V4" s="76" t="s">
        <v>40</v>
      </c>
      <c r="W4" s="76" t="s">
        <v>41</v>
      </c>
      <c r="X4" s="76" t="s">
        <v>41</v>
      </c>
      <c r="Y4" s="76" t="s">
        <v>42</v>
      </c>
      <c r="Z4" s="75" t="s">
        <v>38</v>
      </c>
      <c r="AA4" s="75" t="s">
        <v>43</v>
      </c>
      <c r="AB4" s="75" t="s">
        <v>43</v>
      </c>
      <c r="AC4" s="75" t="s">
        <v>44</v>
      </c>
      <c r="AD4" s="75" t="s">
        <v>45</v>
      </c>
      <c r="AE4" s="77" t="s">
        <v>55</v>
      </c>
      <c r="AF4" s="77" t="s">
        <v>55</v>
      </c>
      <c r="AG4" s="75" t="s">
        <v>56</v>
      </c>
      <c r="AH4" s="75" t="s">
        <v>48</v>
      </c>
      <c r="AI4" s="62"/>
    </row>
    <row r="5" spans="1:35" ht="13.5">
      <c r="A5" s="29" t="s">
        <v>31</v>
      </c>
      <c r="B5" s="29" t="s">
        <v>57</v>
      </c>
      <c r="C5" s="29" t="s">
        <v>58</v>
      </c>
      <c r="D5" s="30">
        <v>176.59687500000001</v>
      </c>
      <c r="E5" s="30">
        <v>149.42812500000002</v>
      </c>
      <c r="F5" s="30">
        <v>0.05</v>
      </c>
      <c r="G5" s="30">
        <v>213.74271875000002</v>
      </c>
      <c r="H5" s="30">
        <v>180.86853125000005</v>
      </c>
      <c r="I5" s="30"/>
      <c r="J5" s="39"/>
      <c r="K5" s="39"/>
      <c r="L5" s="46">
        <v>25</v>
      </c>
      <c r="M5" s="46" t="s">
        <v>34</v>
      </c>
      <c r="N5" s="46" t="s">
        <v>54</v>
      </c>
      <c r="O5" s="46">
        <v>250</v>
      </c>
      <c r="P5" s="46">
        <v>2000</v>
      </c>
      <c r="Q5" s="74">
        <v>8000</v>
      </c>
      <c r="R5" s="46" t="s">
        <v>36</v>
      </c>
      <c r="S5" s="46" t="s">
        <v>37</v>
      </c>
      <c r="T5" s="46" t="s">
        <v>38</v>
      </c>
      <c r="U5" s="75" t="s">
        <v>39</v>
      </c>
      <c r="V5" s="76" t="s">
        <v>40</v>
      </c>
      <c r="W5" s="76" t="s">
        <v>41</v>
      </c>
      <c r="X5" s="76" t="s">
        <v>41</v>
      </c>
      <c r="Y5" s="76" t="s">
        <v>42</v>
      </c>
      <c r="Z5" s="75" t="s">
        <v>38</v>
      </c>
      <c r="AA5" s="75" t="s">
        <v>43</v>
      </c>
      <c r="AB5" s="75" t="s">
        <v>43</v>
      </c>
      <c r="AC5" s="75" t="s">
        <v>59</v>
      </c>
      <c r="AD5" s="75" t="s">
        <v>60</v>
      </c>
      <c r="AE5" s="77" t="s">
        <v>55</v>
      </c>
      <c r="AF5" s="77" t="s">
        <v>55</v>
      </c>
      <c r="AG5" s="75" t="s">
        <v>56</v>
      </c>
      <c r="AH5" s="75" t="s">
        <v>48</v>
      </c>
      <c r="AI5" s="62"/>
    </row>
    <row r="6" spans="1:35" ht="13.5">
      <c r="A6" s="29" t="s">
        <v>61</v>
      </c>
      <c r="B6" s="29" t="s">
        <v>62</v>
      </c>
      <c r="C6" s="29" t="s">
        <v>63</v>
      </c>
      <c r="D6" s="30">
        <v>184.07187499999998</v>
      </c>
      <c r="E6" s="30">
        <v>160.47291666666666</v>
      </c>
      <c r="F6" s="30">
        <v>0.05</v>
      </c>
      <c r="G6" s="30">
        <v>222.78746874999999</v>
      </c>
      <c r="H6" s="30">
        <v>194.23272916666667</v>
      </c>
      <c r="I6" s="30"/>
      <c r="J6" s="39"/>
      <c r="K6" s="39"/>
      <c r="L6" s="46">
        <v>30</v>
      </c>
      <c r="M6" s="46" t="s">
        <v>34</v>
      </c>
      <c r="N6" s="46" t="s">
        <v>64</v>
      </c>
      <c r="O6" s="46">
        <v>500</v>
      </c>
      <c r="P6" s="46">
        <v>2500</v>
      </c>
      <c r="Q6" s="74">
        <v>25000</v>
      </c>
      <c r="R6" s="46" t="s">
        <v>36</v>
      </c>
      <c r="S6" s="46" t="s">
        <v>37</v>
      </c>
      <c r="T6" s="46" t="s">
        <v>38</v>
      </c>
      <c r="U6" s="75" t="s">
        <v>39</v>
      </c>
      <c r="V6" s="76" t="s">
        <v>40</v>
      </c>
      <c r="W6" s="76" t="s">
        <v>41</v>
      </c>
      <c r="X6" s="76" t="s">
        <v>41</v>
      </c>
      <c r="Y6" s="76" t="s">
        <v>42</v>
      </c>
      <c r="Z6" s="75" t="s">
        <v>38</v>
      </c>
      <c r="AA6" s="75" t="s">
        <v>43</v>
      </c>
      <c r="AB6" s="75" t="s">
        <v>43</v>
      </c>
      <c r="AC6" s="75" t="s">
        <v>44</v>
      </c>
      <c r="AD6" s="75" t="s">
        <v>45</v>
      </c>
      <c r="AE6" s="77" t="s">
        <v>65</v>
      </c>
      <c r="AF6" s="77" t="s">
        <v>65</v>
      </c>
      <c r="AG6" s="75" t="s">
        <v>47</v>
      </c>
      <c r="AH6" s="75" t="s">
        <v>48</v>
      </c>
      <c r="AI6" s="62"/>
    </row>
    <row r="7" spans="1:35" ht="13.5">
      <c r="A7" s="29" t="s">
        <v>61</v>
      </c>
      <c r="B7" s="29" t="s">
        <v>66</v>
      </c>
      <c r="C7" s="29" t="s">
        <v>67</v>
      </c>
      <c r="D7" s="30">
        <v>203.69374999999999</v>
      </c>
      <c r="E7" s="30">
        <v>151.46458333333334</v>
      </c>
      <c r="F7" s="30">
        <v>0.05</v>
      </c>
      <c r="G7" s="30">
        <v>246.52993749999999</v>
      </c>
      <c r="H7" s="30">
        <v>183.33264583333334</v>
      </c>
      <c r="I7" s="30" t="s">
        <v>68</v>
      </c>
      <c r="J7" s="39"/>
      <c r="K7" s="39"/>
      <c r="L7" s="46">
        <v>38</v>
      </c>
      <c r="M7" s="46" t="s">
        <v>34</v>
      </c>
      <c r="N7" s="46" t="s">
        <v>69</v>
      </c>
      <c r="O7" s="46">
        <v>750</v>
      </c>
      <c r="P7" s="46">
        <v>4000</v>
      </c>
      <c r="Q7" s="74">
        <v>80000</v>
      </c>
      <c r="R7" s="46" t="s">
        <v>36</v>
      </c>
      <c r="S7" s="46" t="s">
        <v>37</v>
      </c>
      <c r="T7" s="46" t="s">
        <v>59</v>
      </c>
      <c r="U7" s="75" t="s">
        <v>39</v>
      </c>
      <c r="V7" s="76" t="s">
        <v>40</v>
      </c>
      <c r="W7" s="76" t="s">
        <v>41</v>
      </c>
      <c r="X7" s="76" t="s">
        <v>41</v>
      </c>
      <c r="Y7" s="76" t="s">
        <v>42</v>
      </c>
      <c r="Z7" s="75" t="s">
        <v>38</v>
      </c>
      <c r="AA7" s="75" t="s">
        <v>43</v>
      </c>
      <c r="AB7" s="75" t="s">
        <v>43</v>
      </c>
      <c r="AC7" s="46" t="s">
        <v>59</v>
      </c>
      <c r="AD7" s="46" t="s">
        <v>60</v>
      </c>
      <c r="AE7" s="46" t="s">
        <v>55</v>
      </c>
      <c r="AF7" s="46" t="s">
        <v>55</v>
      </c>
      <c r="AG7" s="75" t="s">
        <v>70</v>
      </c>
      <c r="AH7" s="75" t="s">
        <v>71</v>
      </c>
      <c r="AI7" s="62"/>
    </row>
    <row r="8" spans="1:35" ht="13.5">
      <c r="A8" s="29" t="s">
        <v>61</v>
      </c>
      <c r="B8" s="29" t="s">
        <v>72</v>
      </c>
      <c r="C8" s="29" t="s">
        <v>73</v>
      </c>
      <c r="D8" s="30">
        <v>221.44687500000001</v>
      </c>
      <c r="E8" s="30">
        <v>178.86093749999998</v>
      </c>
      <c r="F8" s="30">
        <v>0.05</v>
      </c>
      <c r="G8" s="30">
        <v>268.01121875000001</v>
      </c>
      <c r="H8" s="30">
        <v>216.48223437499999</v>
      </c>
      <c r="I8" s="30" t="s">
        <v>68</v>
      </c>
      <c r="J8" s="39"/>
      <c r="K8" s="39"/>
      <c r="L8" s="46">
        <v>38</v>
      </c>
      <c r="M8" s="46" t="s">
        <v>34</v>
      </c>
      <c r="N8" s="46" t="s">
        <v>69</v>
      </c>
      <c r="O8" s="46">
        <v>750</v>
      </c>
      <c r="P8" s="46">
        <v>4000</v>
      </c>
      <c r="Q8" s="74">
        <v>80000</v>
      </c>
      <c r="R8" s="46" t="s">
        <v>36</v>
      </c>
      <c r="S8" s="46" t="s">
        <v>37</v>
      </c>
      <c r="T8" s="46" t="s">
        <v>59</v>
      </c>
      <c r="U8" s="75" t="s">
        <v>39</v>
      </c>
      <c r="V8" s="76" t="s">
        <v>40</v>
      </c>
      <c r="W8" s="76" t="s">
        <v>41</v>
      </c>
      <c r="X8" s="76" t="s">
        <v>41</v>
      </c>
      <c r="Y8" s="76" t="s">
        <v>42</v>
      </c>
      <c r="Z8" s="75" t="s">
        <v>38</v>
      </c>
      <c r="AA8" s="75" t="s">
        <v>43</v>
      </c>
      <c r="AB8" s="75" t="s">
        <v>43</v>
      </c>
      <c r="AC8" s="46" t="s">
        <v>44</v>
      </c>
      <c r="AD8" s="46" t="s">
        <v>45</v>
      </c>
      <c r="AE8" s="46" t="s">
        <v>55</v>
      </c>
      <c r="AF8" s="46" t="s">
        <v>55</v>
      </c>
      <c r="AG8" s="75" t="s">
        <v>70</v>
      </c>
      <c r="AH8" s="75" t="s">
        <v>71</v>
      </c>
      <c r="AI8" s="62"/>
    </row>
    <row r="9" spans="1:35" ht="13.5">
      <c r="A9" s="29" t="s">
        <v>61</v>
      </c>
      <c r="B9" s="29" t="s">
        <v>74</v>
      </c>
      <c r="C9" s="29" t="s">
        <v>75</v>
      </c>
      <c r="D9" s="30">
        <v>248.54374999999999</v>
      </c>
      <c r="E9" s="30">
        <v>184.8145833333333</v>
      </c>
      <c r="F9" s="30">
        <v>0.05</v>
      </c>
      <c r="G9" s="30">
        <v>300.79843749999998</v>
      </c>
      <c r="H9" s="30">
        <v>223.68614583333331</v>
      </c>
      <c r="I9" s="30" t="s">
        <v>68</v>
      </c>
      <c r="J9" s="39"/>
      <c r="K9" s="39"/>
      <c r="L9" s="46">
        <v>38</v>
      </c>
      <c r="M9" s="46" t="s">
        <v>34</v>
      </c>
      <c r="N9" s="46" t="s">
        <v>69</v>
      </c>
      <c r="O9" s="46">
        <v>750</v>
      </c>
      <c r="P9" s="46">
        <v>4000</v>
      </c>
      <c r="Q9" s="74">
        <v>80000</v>
      </c>
      <c r="R9" s="46" t="s">
        <v>36</v>
      </c>
      <c r="S9" s="46" t="s">
        <v>37</v>
      </c>
      <c r="T9" s="46" t="s">
        <v>59</v>
      </c>
      <c r="U9" s="75" t="s">
        <v>39</v>
      </c>
      <c r="V9" s="76" t="s">
        <v>40</v>
      </c>
      <c r="W9" s="76" t="s">
        <v>41</v>
      </c>
      <c r="X9" s="76" t="s">
        <v>41</v>
      </c>
      <c r="Y9" s="76" t="s">
        <v>42</v>
      </c>
      <c r="Z9" s="75" t="s">
        <v>38</v>
      </c>
      <c r="AA9" s="75" t="s">
        <v>43</v>
      </c>
      <c r="AB9" s="75" t="s">
        <v>43</v>
      </c>
      <c r="AC9" s="46" t="s">
        <v>59</v>
      </c>
      <c r="AD9" s="46" t="s">
        <v>60</v>
      </c>
      <c r="AE9" s="46" t="s">
        <v>55</v>
      </c>
      <c r="AF9" s="46" t="s">
        <v>55</v>
      </c>
      <c r="AG9" s="75" t="s">
        <v>70</v>
      </c>
      <c r="AH9" s="75" t="s">
        <v>71</v>
      </c>
      <c r="AI9" s="62"/>
    </row>
    <row r="10" spans="1:35" ht="13.5">
      <c r="A10" s="29" t="s">
        <v>61</v>
      </c>
      <c r="B10" s="29" t="s">
        <v>720</v>
      </c>
      <c r="C10" s="29" t="s">
        <v>721</v>
      </c>
      <c r="D10" s="30">
        <v>248.54374999999999</v>
      </c>
      <c r="E10" s="30">
        <v>248.54374999999999</v>
      </c>
      <c r="F10" s="30">
        <v>0.05</v>
      </c>
      <c r="G10" s="30">
        <v>300.79843749999998</v>
      </c>
      <c r="H10" s="30">
        <v>300.79843749999998</v>
      </c>
      <c r="I10" s="30" t="s">
        <v>68</v>
      </c>
      <c r="J10" s="39"/>
      <c r="K10" s="39"/>
      <c r="L10" s="46">
        <v>38</v>
      </c>
      <c r="M10" s="46" t="s">
        <v>34</v>
      </c>
      <c r="N10" s="46" t="s">
        <v>69</v>
      </c>
      <c r="O10" s="46">
        <v>750</v>
      </c>
      <c r="P10" s="46">
        <v>4000</v>
      </c>
      <c r="Q10" s="74">
        <v>80000</v>
      </c>
      <c r="R10" s="46" t="s">
        <v>36</v>
      </c>
      <c r="S10" s="46" t="s">
        <v>37</v>
      </c>
      <c r="T10" s="46" t="s">
        <v>59</v>
      </c>
      <c r="U10" s="75" t="s">
        <v>39</v>
      </c>
      <c r="V10" s="76" t="s">
        <v>40</v>
      </c>
      <c r="W10" s="76" t="s">
        <v>41</v>
      </c>
      <c r="X10" s="76" t="s">
        <v>41</v>
      </c>
      <c r="Y10" s="76" t="s">
        <v>42</v>
      </c>
      <c r="Z10" s="75" t="s">
        <v>38</v>
      </c>
      <c r="AA10" s="75" t="s">
        <v>43</v>
      </c>
      <c r="AB10" s="75" t="s">
        <v>43</v>
      </c>
      <c r="AC10" s="75" t="s">
        <v>59</v>
      </c>
      <c r="AD10" s="75" t="s">
        <v>60</v>
      </c>
      <c r="AE10" s="77" t="s">
        <v>142</v>
      </c>
      <c r="AF10" s="77" t="s">
        <v>142</v>
      </c>
      <c r="AG10" s="75" t="s">
        <v>70</v>
      </c>
      <c r="AH10" s="75" t="s">
        <v>71</v>
      </c>
      <c r="AI10" s="62"/>
    </row>
    <row r="11" spans="1:35" ht="13.5">
      <c r="A11" s="29" t="s">
        <v>76</v>
      </c>
      <c r="B11" s="29" t="s">
        <v>80</v>
      </c>
      <c r="C11" s="29" t="s">
        <v>81</v>
      </c>
      <c r="D11" s="30">
        <v>327.03125</v>
      </c>
      <c r="E11" s="30">
        <v>264.140625</v>
      </c>
      <c r="F11" s="30">
        <v>0.05</v>
      </c>
      <c r="G11" s="30">
        <v>395.76831249999998</v>
      </c>
      <c r="H11" s="30">
        <v>319.67065624999998</v>
      </c>
      <c r="I11" s="30" t="s">
        <v>68</v>
      </c>
      <c r="J11" s="39"/>
      <c r="K11" s="39"/>
      <c r="L11" s="46">
        <v>43</v>
      </c>
      <c r="M11" s="46" t="s">
        <v>34</v>
      </c>
      <c r="N11" s="46" t="s">
        <v>82</v>
      </c>
      <c r="O11" s="46">
        <v>1500</v>
      </c>
      <c r="P11" s="46">
        <v>6000</v>
      </c>
      <c r="Q11" s="74">
        <v>100000</v>
      </c>
      <c r="R11" s="46" t="s">
        <v>36</v>
      </c>
      <c r="S11" s="46" t="s">
        <v>37</v>
      </c>
      <c r="T11" s="46" t="s">
        <v>59</v>
      </c>
      <c r="U11" s="75" t="s">
        <v>39</v>
      </c>
      <c r="V11" s="76" t="s">
        <v>40</v>
      </c>
      <c r="W11" s="76" t="s">
        <v>41</v>
      </c>
      <c r="X11" s="76" t="s">
        <v>41</v>
      </c>
      <c r="Y11" s="76" t="s">
        <v>42</v>
      </c>
      <c r="Z11" s="75" t="s">
        <v>38</v>
      </c>
      <c r="AA11" s="75" t="s">
        <v>43</v>
      </c>
      <c r="AB11" s="75" t="s">
        <v>43</v>
      </c>
      <c r="AC11" s="75" t="s">
        <v>44</v>
      </c>
      <c r="AD11" s="75" t="s">
        <v>45</v>
      </c>
      <c r="AE11" s="77" t="s">
        <v>83</v>
      </c>
      <c r="AF11" s="77" t="s">
        <v>83</v>
      </c>
      <c r="AG11" s="75" t="s">
        <v>84</v>
      </c>
      <c r="AH11" s="75" t="s">
        <v>79</v>
      </c>
      <c r="AI11" s="62"/>
    </row>
    <row r="12" spans="1:35" ht="13.5">
      <c r="A12" s="29" t="s">
        <v>76</v>
      </c>
      <c r="B12" s="29" t="s">
        <v>716</v>
      </c>
      <c r="C12" s="29" t="s">
        <v>717</v>
      </c>
      <c r="D12" s="30">
        <v>369.07812500000006</v>
      </c>
      <c r="E12" s="30">
        <v>298.1015625</v>
      </c>
      <c r="F12" s="30">
        <v>0.05</v>
      </c>
      <c r="G12" s="30">
        <v>446.64503125000005</v>
      </c>
      <c r="H12" s="30">
        <v>360.763390625</v>
      </c>
      <c r="I12" s="30" t="s">
        <v>68</v>
      </c>
      <c r="J12" s="39"/>
      <c r="K12" s="39"/>
      <c r="L12" s="46">
        <v>43</v>
      </c>
      <c r="M12" s="46" t="s">
        <v>34</v>
      </c>
      <c r="N12" s="46" t="s">
        <v>82</v>
      </c>
      <c r="O12" s="46">
        <v>1500</v>
      </c>
      <c r="P12" s="46">
        <v>6000</v>
      </c>
      <c r="Q12" s="74">
        <v>100000</v>
      </c>
      <c r="R12" s="46" t="s">
        <v>36</v>
      </c>
      <c r="S12" s="46" t="s">
        <v>37</v>
      </c>
      <c r="T12" s="46" t="s">
        <v>59</v>
      </c>
      <c r="U12" s="75" t="s">
        <v>39</v>
      </c>
      <c r="V12" s="76" t="s">
        <v>40</v>
      </c>
      <c r="W12" s="76" t="s">
        <v>41</v>
      </c>
      <c r="X12" s="76" t="s">
        <v>41</v>
      </c>
      <c r="Y12" s="76" t="s">
        <v>42</v>
      </c>
      <c r="Z12" s="75" t="s">
        <v>38</v>
      </c>
      <c r="AA12" s="75" t="s">
        <v>43</v>
      </c>
      <c r="AB12" s="75" t="s">
        <v>43</v>
      </c>
      <c r="AC12" s="75" t="s">
        <v>59</v>
      </c>
      <c r="AD12" s="75" t="s">
        <v>60</v>
      </c>
      <c r="AE12" s="77" t="s">
        <v>83</v>
      </c>
      <c r="AF12" s="77" t="s">
        <v>83</v>
      </c>
      <c r="AG12" s="75" t="s">
        <v>84</v>
      </c>
      <c r="AH12" s="75" t="s">
        <v>79</v>
      </c>
      <c r="AI12" s="62"/>
    </row>
    <row r="13" spans="1:35" ht="13.5">
      <c r="A13" s="29" t="s">
        <v>76</v>
      </c>
      <c r="B13" s="36" t="s">
        <v>85</v>
      </c>
      <c r="C13" s="36" t="s">
        <v>86</v>
      </c>
      <c r="D13" s="30">
        <v>513.90625</v>
      </c>
      <c r="E13" s="30">
        <v>454.60937499999994</v>
      </c>
      <c r="F13" s="30">
        <v>0.05</v>
      </c>
      <c r="G13" s="30">
        <v>621.88706249999996</v>
      </c>
      <c r="H13" s="30">
        <v>550.13784374999989</v>
      </c>
      <c r="I13" s="30" t="s">
        <v>68</v>
      </c>
      <c r="J13" s="39"/>
      <c r="K13" s="39"/>
      <c r="L13" s="46">
        <v>43</v>
      </c>
      <c r="M13" s="46" t="s">
        <v>34</v>
      </c>
      <c r="N13" s="46" t="s">
        <v>87</v>
      </c>
      <c r="O13" s="46">
        <v>1500</v>
      </c>
      <c r="P13" s="46">
        <v>7500</v>
      </c>
      <c r="Q13" s="74">
        <v>150000</v>
      </c>
      <c r="R13" s="46" t="s">
        <v>36</v>
      </c>
      <c r="S13" s="46" t="s">
        <v>37</v>
      </c>
      <c r="T13" s="46" t="s">
        <v>59</v>
      </c>
      <c r="U13" s="75" t="s">
        <v>39</v>
      </c>
      <c r="V13" s="76" t="s">
        <v>40</v>
      </c>
      <c r="W13" s="76" t="s">
        <v>41</v>
      </c>
      <c r="X13" s="76" t="s">
        <v>41</v>
      </c>
      <c r="Y13" s="76" t="s">
        <v>42</v>
      </c>
      <c r="Z13" s="75" t="s">
        <v>38</v>
      </c>
      <c r="AA13" s="75" t="s">
        <v>43</v>
      </c>
      <c r="AB13" s="75" t="s">
        <v>43</v>
      </c>
      <c r="AC13" s="75" t="s">
        <v>59</v>
      </c>
      <c r="AD13" s="75" t="s">
        <v>60</v>
      </c>
      <c r="AE13" s="77" t="s">
        <v>88</v>
      </c>
      <c r="AF13" s="77" t="s">
        <v>89</v>
      </c>
      <c r="AG13" s="75" t="s">
        <v>90</v>
      </c>
      <c r="AH13" s="75" t="s">
        <v>79</v>
      </c>
      <c r="AI13" s="62"/>
    </row>
    <row r="14" spans="1:35" ht="13.5">
      <c r="A14" s="29" t="s">
        <v>76</v>
      </c>
      <c r="B14" s="37" t="s">
        <v>91</v>
      </c>
      <c r="C14" s="37" t="s">
        <v>92</v>
      </c>
      <c r="D14" s="30">
        <v>682.09375</v>
      </c>
      <c r="E14" s="30">
        <v>603.390625</v>
      </c>
      <c r="F14" s="30">
        <v>0.05</v>
      </c>
      <c r="G14" s="30">
        <v>825.39393749999988</v>
      </c>
      <c r="H14" s="30">
        <v>730.16315624999993</v>
      </c>
      <c r="I14" s="30" t="s">
        <v>68</v>
      </c>
      <c r="J14" s="39"/>
      <c r="K14" s="39"/>
      <c r="L14" s="46">
        <v>43</v>
      </c>
      <c r="M14" s="46" t="s">
        <v>34</v>
      </c>
      <c r="N14" s="46" t="s">
        <v>87</v>
      </c>
      <c r="O14" s="46">
        <v>1500</v>
      </c>
      <c r="P14" s="46">
        <v>7500</v>
      </c>
      <c r="Q14" s="74">
        <v>150000</v>
      </c>
      <c r="R14" s="46" t="s">
        <v>36</v>
      </c>
      <c r="S14" s="46" t="s">
        <v>37</v>
      </c>
      <c r="T14" s="46" t="s">
        <v>59</v>
      </c>
      <c r="U14" s="75" t="s">
        <v>39</v>
      </c>
      <c r="V14" s="76" t="s">
        <v>40</v>
      </c>
      <c r="W14" s="76" t="s">
        <v>41</v>
      </c>
      <c r="X14" s="76" t="s">
        <v>41</v>
      </c>
      <c r="Y14" s="76" t="s">
        <v>42</v>
      </c>
      <c r="Z14" s="75" t="s">
        <v>38</v>
      </c>
      <c r="AA14" s="75" t="s">
        <v>43</v>
      </c>
      <c r="AB14" s="75" t="s">
        <v>43</v>
      </c>
      <c r="AC14" s="75" t="s">
        <v>59</v>
      </c>
      <c r="AD14" s="75" t="s">
        <v>60</v>
      </c>
      <c r="AE14" s="77" t="s">
        <v>88</v>
      </c>
      <c r="AF14" s="77" t="s">
        <v>89</v>
      </c>
      <c r="AG14" s="75" t="s">
        <v>90</v>
      </c>
      <c r="AH14" s="75" t="s">
        <v>79</v>
      </c>
      <c r="AI14" s="62"/>
    </row>
    <row r="15" spans="1:35" ht="13.5">
      <c r="A15" s="29" t="s">
        <v>76</v>
      </c>
      <c r="B15" s="37" t="s">
        <v>93</v>
      </c>
      <c r="C15" s="37" t="s">
        <v>94</v>
      </c>
      <c r="D15" s="30">
        <v>490.54687499999994</v>
      </c>
      <c r="E15" s="30">
        <v>427.65624999999994</v>
      </c>
      <c r="F15" s="30">
        <v>0.05</v>
      </c>
      <c r="G15" s="30">
        <v>593.62221874999989</v>
      </c>
      <c r="H15" s="30">
        <v>517.52456249999989</v>
      </c>
      <c r="I15" s="30"/>
      <c r="J15" s="39"/>
      <c r="K15" s="39"/>
      <c r="L15" s="46">
        <v>50</v>
      </c>
      <c r="M15" s="46" t="s">
        <v>34</v>
      </c>
      <c r="N15" s="46" t="s">
        <v>95</v>
      </c>
      <c r="O15" s="46">
        <v>5000</v>
      </c>
      <c r="P15" s="46">
        <v>13000</v>
      </c>
      <c r="Q15" s="74">
        <v>175000</v>
      </c>
      <c r="R15" s="46" t="s">
        <v>36</v>
      </c>
      <c r="S15" s="46" t="s">
        <v>37</v>
      </c>
      <c r="T15" s="46" t="s">
        <v>38</v>
      </c>
      <c r="U15" s="75" t="s">
        <v>39</v>
      </c>
      <c r="V15" s="76" t="s">
        <v>40</v>
      </c>
      <c r="W15" s="76" t="s">
        <v>41</v>
      </c>
      <c r="X15" s="76" t="s">
        <v>41</v>
      </c>
      <c r="Y15" s="76" t="s">
        <v>42</v>
      </c>
      <c r="Z15" s="75" t="s">
        <v>38</v>
      </c>
      <c r="AA15" s="75" t="s">
        <v>43</v>
      </c>
      <c r="AB15" s="75" t="s">
        <v>43</v>
      </c>
      <c r="AC15" s="75" t="s">
        <v>44</v>
      </c>
      <c r="AD15" s="75" t="s">
        <v>45</v>
      </c>
      <c r="AE15" s="77" t="s">
        <v>88</v>
      </c>
      <c r="AF15" s="77" t="s">
        <v>89</v>
      </c>
      <c r="AG15" s="75" t="s">
        <v>90</v>
      </c>
      <c r="AH15" s="75" t="s">
        <v>96</v>
      </c>
      <c r="AI15" s="62"/>
    </row>
    <row r="16" spans="1:35" ht="13.5">
      <c r="A16" s="29" t="s">
        <v>76</v>
      </c>
      <c r="B16" s="37" t="s">
        <v>97</v>
      </c>
      <c r="C16" s="37" t="s">
        <v>98</v>
      </c>
      <c r="D16" s="30">
        <v>625.09687499999995</v>
      </c>
      <c r="E16" s="30">
        <v>544.95624999999995</v>
      </c>
      <c r="F16" s="30">
        <v>0.05</v>
      </c>
      <c r="G16" s="30">
        <v>756.42771874999983</v>
      </c>
      <c r="H16" s="30">
        <v>659.45756249999988</v>
      </c>
      <c r="I16" s="30"/>
      <c r="J16" s="39"/>
      <c r="K16" s="39"/>
      <c r="L16" s="46">
        <v>50</v>
      </c>
      <c r="M16" s="46" t="s">
        <v>34</v>
      </c>
      <c r="N16" s="46" t="s">
        <v>95</v>
      </c>
      <c r="O16" s="46">
        <v>5000</v>
      </c>
      <c r="P16" s="46">
        <v>13000</v>
      </c>
      <c r="Q16" s="74">
        <v>175000</v>
      </c>
      <c r="R16" s="46" t="s">
        <v>36</v>
      </c>
      <c r="S16" s="46" t="s">
        <v>37</v>
      </c>
      <c r="T16" s="46" t="s">
        <v>38</v>
      </c>
      <c r="U16" s="75" t="s">
        <v>39</v>
      </c>
      <c r="V16" s="76" t="s">
        <v>40</v>
      </c>
      <c r="W16" s="76" t="s">
        <v>41</v>
      </c>
      <c r="X16" s="76" t="s">
        <v>41</v>
      </c>
      <c r="Y16" s="76" t="s">
        <v>42</v>
      </c>
      <c r="Z16" s="75" t="s">
        <v>38</v>
      </c>
      <c r="AA16" s="75" t="s">
        <v>43</v>
      </c>
      <c r="AB16" s="75" t="s">
        <v>43</v>
      </c>
      <c r="AC16" s="75" t="s">
        <v>59</v>
      </c>
      <c r="AD16" s="75" t="s">
        <v>60</v>
      </c>
      <c r="AE16" s="77" t="s">
        <v>88</v>
      </c>
      <c r="AF16" s="77" t="s">
        <v>89</v>
      </c>
      <c r="AG16" s="75" t="s">
        <v>90</v>
      </c>
      <c r="AH16" s="75" t="s">
        <v>96</v>
      </c>
      <c r="AI16" s="62"/>
    </row>
    <row r="17" spans="1:35" ht="13.5">
      <c r="A17" s="29" t="s">
        <v>76</v>
      </c>
      <c r="B17" s="36" t="s">
        <v>99</v>
      </c>
      <c r="C17" s="38" t="s">
        <v>100</v>
      </c>
      <c r="D17" s="30">
        <v>625.09687499999995</v>
      </c>
      <c r="E17" s="30">
        <v>544.95624999999995</v>
      </c>
      <c r="F17" s="30">
        <v>0.05</v>
      </c>
      <c r="G17" s="30">
        <v>756.42771874999983</v>
      </c>
      <c r="H17" s="30">
        <v>659.45756249999988</v>
      </c>
      <c r="I17" s="30"/>
      <c r="J17" s="39"/>
      <c r="K17" s="39"/>
      <c r="L17" s="46">
        <v>55</v>
      </c>
      <c r="M17" s="46" t="s">
        <v>34</v>
      </c>
      <c r="N17" s="46" t="s">
        <v>101</v>
      </c>
      <c r="O17" s="46">
        <v>5000</v>
      </c>
      <c r="P17" s="46">
        <v>16000</v>
      </c>
      <c r="Q17" s="74">
        <v>225000</v>
      </c>
      <c r="R17" s="46" t="s">
        <v>36</v>
      </c>
      <c r="S17" s="46" t="s">
        <v>37</v>
      </c>
      <c r="T17" s="46" t="s">
        <v>38</v>
      </c>
      <c r="U17" s="75" t="s">
        <v>39</v>
      </c>
      <c r="V17" s="76" t="s">
        <v>40</v>
      </c>
      <c r="W17" s="76" t="s">
        <v>41</v>
      </c>
      <c r="X17" s="76" t="s">
        <v>41</v>
      </c>
      <c r="Y17" s="76" t="s">
        <v>42</v>
      </c>
      <c r="Z17" s="75" t="s">
        <v>38</v>
      </c>
      <c r="AA17" s="75" t="s">
        <v>43</v>
      </c>
      <c r="AB17" s="75" t="s">
        <v>43</v>
      </c>
      <c r="AC17" s="75" t="s">
        <v>44</v>
      </c>
      <c r="AD17" s="75" t="s">
        <v>45</v>
      </c>
      <c r="AE17" s="77" t="s">
        <v>88</v>
      </c>
      <c r="AF17" s="77" t="s">
        <v>89</v>
      </c>
      <c r="AG17" s="75" t="s">
        <v>90</v>
      </c>
      <c r="AH17" s="75" t="s">
        <v>96</v>
      </c>
      <c r="AI17" s="62"/>
    </row>
    <row r="18" spans="1:35" ht="13.5">
      <c r="A18" s="29" t="s">
        <v>76</v>
      </c>
      <c r="B18" s="36" t="s">
        <v>102</v>
      </c>
      <c r="C18" s="38" t="s">
        <v>103</v>
      </c>
      <c r="D18" s="30">
        <v>793.28437499999995</v>
      </c>
      <c r="E18" s="30">
        <v>691.58124999999995</v>
      </c>
      <c r="F18" s="30">
        <v>0.05</v>
      </c>
      <c r="G18" s="30">
        <v>959.93459374999986</v>
      </c>
      <c r="H18" s="30">
        <v>836.87381249999987</v>
      </c>
      <c r="I18" s="30"/>
      <c r="J18" s="39">
        <v>50</v>
      </c>
      <c r="K18" s="39">
        <v>30</v>
      </c>
      <c r="L18" s="46">
        <v>55</v>
      </c>
      <c r="M18" s="46" t="s">
        <v>34</v>
      </c>
      <c r="N18" s="46" t="s">
        <v>101</v>
      </c>
      <c r="O18" s="46">
        <v>5000</v>
      </c>
      <c r="P18" s="46">
        <v>16000</v>
      </c>
      <c r="Q18" s="74">
        <v>225000</v>
      </c>
      <c r="R18" s="46" t="s">
        <v>36</v>
      </c>
      <c r="S18" s="46" t="s">
        <v>37</v>
      </c>
      <c r="T18" s="46" t="s">
        <v>38</v>
      </c>
      <c r="U18" s="75" t="s">
        <v>39</v>
      </c>
      <c r="V18" s="76" t="s">
        <v>40</v>
      </c>
      <c r="W18" s="76" t="s">
        <v>41</v>
      </c>
      <c r="X18" s="76" t="s">
        <v>41</v>
      </c>
      <c r="Y18" s="76" t="s">
        <v>42</v>
      </c>
      <c r="Z18" s="75" t="s">
        <v>38</v>
      </c>
      <c r="AA18" s="75" t="s">
        <v>43</v>
      </c>
      <c r="AB18" s="75" t="s">
        <v>43</v>
      </c>
      <c r="AC18" s="75" t="s">
        <v>59</v>
      </c>
      <c r="AD18" s="75" t="s">
        <v>60</v>
      </c>
      <c r="AE18" s="77" t="s">
        <v>88</v>
      </c>
      <c r="AF18" s="77" t="s">
        <v>89</v>
      </c>
      <c r="AG18" s="75" t="s">
        <v>90</v>
      </c>
      <c r="AH18" s="75" t="s">
        <v>96</v>
      </c>
      <c r="AI18" s="62"/>
    </row>
    <row r="19" spans="1:35" ht="13.5">
      <c r="A19" s="29" t="s">
        <v>76</v>
      </c>
      <c r="B19" s="36" t="s">
        <v>104</v>
      </c>
      <c r="C19" s="38" t="s">
        <v>105</v>
      </c>
      <c r="D19" s="30">
        <v>1106.3</v>
      </c>
      <c r="E19" s="30">
        <v>964.4666666666667</v>
      </c>
      <c r="F19" s="30">
        <v>0.05</v>
      </c>
      <c r="G19" s="30">
        <v>1338.6834999999999</v>
      </c>
      <c r="H19" s="30">
        <v>1167.0651666666665</v>
      </c>
      <c r="I19" s="30"/>
      <c r="J19" s="39">
        <v>50</v>
      </c>
      <c r="K19" s="39">
        <v>30</v>
      </c>
      <c r="L19" s="46">
        <v>55</v>
      </c>
      <c r="M19" s="46" t="s">
        <v>34</v>
      </c>
      <c r="N19" s="46" t="s">
        <v>101</v>
      </c>
      <c r="O19" s="46">
        <v>5000</v>
      </c>
      <c r="P19" s="46">
        <v>16000</v>
      </c>
      <c r="Q19" s="74">
        <v>225000</v>
      </c>
      <c r="R19" s="46" t="s">
        <v>36</v>
      </c>
      <c r="S19" s="46" t="s">
        <v>37</v>
      </c>
      <c r="T19" s="46" t="s">
        <v>38</v>
      </c>
      <c r="U19" s="75" t="s">
        <v>39</v>
      </c>
      <c r="V19" s="76" t="s">
        <v>40</v>
      </c>
      <c r="W19" s="76" t="s">
        <v>41</v>
      </c>
      <c r="X19" s="76" t="s">
        <v>41</v>
      </c>
      <c r="Y19" s="76" t="s">
        <v>42</v>
      </c>
      <c r="Z19" s="75" t="s">
        <v>38</v>
      </c>
      <c r="AA19" s="75" t="s">
        <v>43</v>
      </c>
      <c r="AB19" s="75" t="s">
        <v>43</v>
      </c>
      <c r="AC19" s="75" t="s">
        <v>59</v>
      </c>
      <c r="AD19" s="75" t="s">
        <v>60</v>
      </c>
      <c r="AE19" s="77" t="s">
        <v>88</v>
      </c>
      <c r="AF19" s="77" t="s">
        <v>89</v>
      </c>
      <c r="AG19" s="75" t="s">
        <v>90</v>
      </c>
      <c r="AH19" s="75" t="s">
        <v>96</v>
      </c>
      <c r="AI19" s="62"/>
    </row>
    <row r="20" spans="1:35" ht="13.5">
      <c r="A20" s="29" t="s">
        <v>76</v>
      </c>
      <c r="B20" s="29" t="s">
        <v>106</v>
      </c>
      <c r="C20" s="40" t="s">
        <v>107</v>
      </c>
      <c r="D20" s="30">
        <v>962.40624999999989</v>
      </c>
      <c r="E20" s="30">
        <v>839.02083333333326</v>
      </c>
      <c r="F20" s="30">
        <v>0.05</v>
      </c>
      <c r="G20" s="30">
        <v>1164.5720624999997</v>
      </c>
      <c r="H20" s="30">
        <v>1015.2757083333331</v>
      </c>
      <c r="I20" s="30"/>
      <c r="J20" s="39">
        <v>50</v>
      </c>
      <c r="K20" s="39">
        <v>30</v>
      </c>
      <c r="L20" s="46">
        <v>62</v>
      </c>
      <c r="M20" s="46" t="s">
        <v>34</v>
      </c>
      <c r="N20" s="46" t="s">
        <v>108</v>
      </c>
      <c r="O20" s="46">
        <v>5000</v>
      </c>
      <c r="P20" s="46">
        <v>20000</v>
      </c>
      <c r="Q20" s="74">
        <v>275000</v>
      </c>
      <c r="R20" s="46" t="s">
        <v>36</v>
      </c>
      <c r="S20" s="46" t="s">
        <v>37</v>
      </c>
      <c r="T20" s="46" t="s">
        <v>38</v>
      </c>
      <c r="U20" s="75" t="s">
        <v>39</v>
      </c>
      <c r="V20" s="76" t="s">
        <v>40</v>
      </c>
      <c r="W20" s="76" t="s">
        <v>41</v>
      </c>
      <c r="X20" s="76" t="s">
        <v>41</v>
      </c>
      <c r="Y20" s="76" t="s">
        <v>42</v>
      </c>
      <c r="Z20" s="75" t="s">
        <v>38</v>
      </c>
      <c r="AA20" s="75" t="s">
        <v>43</v>
      </c>
      <c r="AB20" s="75" t="s">
        <v>43</v>
      </c>
      <c r="AC20" s="75" t="s">
        <v>59</v>
      </c>
      <c r="AD20" s="75" t="s">
        <v>60</v>
      </c>
      <c r="AE20" s="77" t="s">
        <v>88</v>
      </c>
      <c r="AF20" s="77" t="s">
        <v>89</v>
      </c>
      <c r="AG20" s="75" t="s">
        <v>90</v>
      </c>
      <c r="AH20" s="75" t="s">
        <v>96</v>
      </c>
      <c r="AI20" s="62"/>
    </row>
    <row r="21" spans="1:35" ht="13.5">
      <c r="A21" s="29" t="s">
        <v>76</v>
      </c>
      <c r="B21" s="29" t="s">
        <v>109</v>
      </c>
      <c r="C21" s="40" t="s">
        <v>110</v>
      </c>
      <c r="D21" s="30">
        <v>1274.4875000000002</v>
      </c>
      <c r="E21" s="30">
        <v>1111.0916666666665</v>
      </c>
      <c r="F21" s="30">
        <v>0.05</v>
      </c>
      <c r="G21" s="30">
        <v>1542.1903750000001</v>
      </c>
      <c r="H21" s="30">
        <v>1344.4814166666663</v>
      </c>
      <c r="I21" s="30"/>
      <c r="J21" s="39">
        <v>50</v>
      </c>
      <c r="K21" s="39">
        <v>30</v>
      </c>
      <c r="L21" s="46">
        <v>62</v>
      </c>
      <c r="M21" s="46" t="s">
        <v>34</v>
      </c>
      <c r="N21" s="46" t="s">
        <v>108</v>
      </c>
      <c r="O21" s="46">
        <v>5000</v>
      </c>
      <c r="P21" s="46">
        <v>20000</v>
      </c>
      <c r="Q21" s="74">
        <v>275000</v>
      </c>
      <c r="R21" s="46" t="s">
        <v>36</v>
      </c>
      <c r="S21" s="46" t="s">
        <v>37</v>
      </c>
      <c r="T21" s="46" t="s">
        <v>38</v>
      </c>
      <c r="U21" s="75" t="s">
        <v>39</v>
      </c>
      <c r="V21" s="76" t="s">
        <v>40</v>
      </c>
      <c r="W21" s="76" t="s">
        <v>41</v>
      </c>
      <c r="X21" s="76" t="s">
        <v>41</v>
      </c>
      <c r="Y21" s="76" t="s">
        <v>42</v>
      </c>
      <c r="Z21" s="75" t="s">
        <v>38</v>
      </c>
      <c r="AA21" s="75" t="s">
        <v>43</v>
      </c>
      <c r="AB21" s="75" t="s">
        <v>43</v>
      </c>
      <c r="AC21" s="75" t="s">
        <v>59</v>
      </c>
      <c r="AD21" s="75" t="s">
        <v>60</v>
      </c>
      <c r="AE21" s="77" t="s">
        <v>88</v>
      </c>
      <c r="AF21" s="77" t="s">
        <v>89</v>
      </c>
      <c r="AG21" s="75" t="s">
        <v>90</v>
      </c>
      <c r="AH21" s="75" t="s">
        <v>96</v>
      </c>
      <c r="AI21" s="62"/>
    </row>
    <row r="22" spans="1:35" ht="13.5">
      <c r="A22" s="29" t="s">
        <v>76</v>
      </c>
      <c r="B22" s="29" t="s">
        <v>111</v>
      </c>
      <c r="C22" s="40" t="s">
        <v>112</v>
      </c>
      <c r="D22" s="30">
        <v>1690.284375</v>
      </c>
      <c r="E22" s="30">
        <v>1690.284375</v>
      </c>
      <c r="F22" s="30">
        <v>0.05</v>
      </c>
      <c r="G22" s="30">
        <v>2045.3045937499999</v>
      </c>
      <c r="H22" s="30">
        <v>2045.3045937499999</v>
      </c>
      <c r="I22" s="30"/>
      <c r="J22" s="39">
        <v>75</v>
      </c>
      <c r="K22" s="39">
        <v>50</v>
      </c>
      <c r="L22" s="46">
        <v>41</v>
      </c>
      <c r="M22" s="46" t="s">
        <v>34</v>
      </c>
      <c r="N22" s="46" t="s">
        <v>108</v>
      </c>
      <c r="O22" s="46">
        <v>5000</v>
      </c>
      <c r="P22" s="46">
        <v>20000</v>
      </c>
      <c r="Q22" s="74">
        <v>200000</v>
      </c>
      <c r="R22" s="46" t="s">
        <v>113</v>
      </c>
      <c r="S22" s="46" t="s">
        <v>37</v>
      </c>
      <c r="T22" s="46" t="s">
        <v>38</v>
      </c>
      <c r="U22" s="75" t="s">
        <v>39</v>
      </c>
      <c r="V22" s="76" t="s">
        <v>40</v>
      </c>
      <c r="W22" s="76" t="s">
        <v>41</v>
      </c>
      <c r="X22" s="76" t="s">
        <v>41</v>
      </c>
      <c r="Y22" s="76" t="s">
        <v>42</v>
      </c>
      <c r="Z22" s="75" t="s">
        <v>38</v>
      </c>
      <c r="AA22" s="75" t="s">
        <v>43</v>
      </c>
      <c r="AB22" s="75" t="s">
        <v>43</v>
      </c>
      <c r="AC22" s="75" t="s">
        <v>59</v>
      </c>
      <c r="AD22" s="75" t="s">
        <v>60</v>
      </c>
      <c r="AE22" s="77" t="s">
        <v>88</v>
      </c>
      <c r="AF22" s="77" t="s">
        <v>114</v>
      </c>
      <c r="AG22" s="75" t="s">
        <v>115</v>
      </c>
      <c r="AH22" s="75" t="s">
        <v>96</v>
      </c>
      <c r="AI22" s="62"/>
    </row>
    <row r="23" spans="1:35" ht="13.5">
      <c r="A23" s="29" t="s">
        <v>76</v>
      </c>
      <c r="B23" s="29" t="s">
        <v>116</v>
      </c>
      <c r="C23" s="40" t="s">
        <v>117</v>
      </c>
      <c r="D23" s="30">
        <v>2401.34375</v>
      </c>
      <c r="E23" s="30">
        <v>2401.34375</v>
      </c>
      <c r="F23" s="30">
        <v>0.05</v>
      </c>
      <c r="G23" s="30">
        <v>2905.6864375</v>
      </c>
      <c r="H23" s="30">
        <v>2905.6864375</v>
      </c>
      <c r="I23" s="30"/>
      <c r="J23" s="39">
        <v>100</v>
      </c>
      <c r="K23" s="39">
        <v>75</v>
      </c>
      <c r="L23" s="46">
        <v>41</v>
      </c>
      <c r="M23" s="46" t="s">
        <v>34</v>
      </c>
      <c r="N23" s="46" t="s">
        <v>108</v>
      </c>
      <c r="O23" s="46">
        <v>5000</v>
      </c>
      <c r="P23" s="46">
        <v>20000</v>
      </c>
      <c r="Q23" s="74">
        <v>200000</v>
      </c>
      <c r="R23" s="46" t="s">
        <v>113</v>
      </c>
      <c r="S23" s="46" t="s">
        <v>37</v>
      </c>
      <c r="T23" s="46" t="s">
        <v>38</v>
      </c>
      <c r="U23" s="75" t="s">
        <v>39</v>
      </c>
      <c r="V23" s="76" t="s">
        <v>40</v>
      </c>
      <c r="W23" s="76" t="s">
        <v>41</v>
      </c>
      <c r="X23" s="76" t="s">
        <v>41</v>
      </c>
      <c r="Y23" s="76" t="s">
        <v>42</v>
      </c>
      <c r="Z23" s="75" t="s">
        <v>38</v>
      </c>
      <c r="AA23" s="75" t="s">
        <v>43</v>
      </c>
      <c r="AB23" s="75" t="s">
        <v>43</v>
      </c>
      <c r="AC23" s="75" t="s">
        <v>59</v>
      </c>
      <c r="AD23" s="75" t="s">
        <v>60</v>
      </c>
      <c r="AE23" s="77" t="s">
        <v>88</v>
      </c>
      <c r="AF23" s="77" t="s">
        <v>114</v>
      </c>
      <c r="AG23" s="75" t="s">
        <v>115</v>
      </c>
      <c r="AH23" s="75" t="s">
        <v>96</v>
      </c>
      <c r="AI23" s="62"/>
    </row>
    <row r="24" spans="1:35" ht="13.5">
      <c r="A24" s="29" t="s">
        <v>76</v>
      </c>
      <c r="B24" s="41" t="s">
        <v>118</v>
      </c>
      <c r="C24" s="29" t="s">
        <v>119</v>
      </c>
      <c r="D24" s="42">
        <v>3113.3374999999996</v>
      </c>
      <c r="E24" s="42">
        <v>3113.3374999999996</v>
      </c>
      <c r="F24" s="42">
        <v>0.05</v>
      </c>
      <c r="G24" s="42">
        <v>3767.1988749999996</v>
      </c>
      <c r="H24" s="30">
        <v>3767.1988749999996</v>
      </c>
      <c r="I24" s="46"/>
      <c r="J24" s="39">
        <v>150</v>
      </c>
      <c r="K24" s="39">
        <v>100</v>
      </c>
      <c r="L24" s="46">
        <v>56</v>
      </c>
      <c r="M24" s="46" t="s">
        <v>34</v>
      </c>
      <c r="N24" s="46" t="s">
        <v>120</v>
      </c>
      <c r="O24" s="46">
        <v>10000</v>
      </c>
      <c r="P24" s="46">
        <v>50000</v>
      </c>
      <c r="Q24" s="74">
        <v>300000</v>
      </c>
      <c r="R24" s="46" t="s">
        <v>113</v>
      </c>
      <c r="S24" s="46" t="s">
        <v>37</v>
      </c>
      <c r="T24" s="46" t="s">
        <v>38</v>
      </c>
      <c r="U24" s="75" t="s">
        <v>39</v>
      </c>
      <c r="V24" s="76" t="s">
        <v>40</v>
      </c>
      <c r="W24" s="76" t="s">
        <v>41</v>
      </c>
      <c r="X24" s="76" t="s">
        <v>41</v>
      </c>
      <c r="Y24" s="76" t="s">
        <v>42</v>
      </c>
      <c r="Z24" s="75" t="s">
        <v>38</v>
      </c>
      <c r="AA24" s="75" t="s">
        <v>43</v>
      </c>
      <c r="AB24" s="75" t="s">
        <v>43</v>
      </c>
      <c r="AC24" s="75" t="s">
        <v>59</v>
      </c>
      <c r="AD24" s="75" t="s">
        <v>60</v>
      </c>
      <c r="AE24" s="77" t="s">
        <v>114</v>
      </c>
      <c r="AF24" s="77" t="s">
        <v>89</v>
      </c>
      <c r="AG24" s="75" t="s">
        <v>115</v>
      </c>
      <c r="AH24" s="75" t="s">
        <v>121</v>
      </c>
      <c r="AI24" s="62"/>
    </row>
    <row r="25" spans="1:35" ht="13.5">
      <c r="A25" s="29" t="s">
        <v>76</v>
      </c>
      <c r="B25" s="41" t="s">
        <v>122</v>
      </c>
      <c r="C25" s="29" t="s">
        <v>123</v>
      </c>
      <c r="D25" s="42">
        <v>4893.3218749999996</v>
      </c>
      <c r="E25" s="42">
        <v>4893.3218749999996</v>
      </c>
      <c r="F25" s="42">
        <v>0.05</v>
      </c>
      <c r="G25" s="42">
        <v>5920.9799687499999</v>
      </c>
      <c r="H25" s="30">
        <v>5920.9799687499999</v>
      </c>
      <c r="I25" s="46"/>
      <c r="J25" s="39">
        <v>200</v>
      </c>
      <c r="K25" s="39">
        <v>150</v>
      </c>
      <c r="L25" s="46">
        <v>56</v>
      </c>
      <c r="M25" s="46" t="s">
        <v>34</v>
      </c>
      <c r="N25" s="46" t="s">
        <v>120</v>
      </c>
      <c r="O25" s="46">
        <v>10000</v>
      </c>
      <c r="P25" s="46">
        <v>50000</v>
      </c>
      <c r="Q25" s="74">
        <v>300000</v>
      </c>
      <c r="R25" s="46" t="s">
        <v>113</v>
      </c>
      <c r="S25" s="46" t="s">
        <v>37</v>
      </c>
      <c r="T25" s="46" t="s">
        <v>38</v>
      </c>
      <c r="U25" s="75" t="s">
        <v>39</v>
      </c>
      <c r="V25" s="76" t="s">
        <v>40</v>
      </c>
      <c r="W25" s="76" t="s">
        <v>41</v>
      </c>
      <c r="X25" s="76" t="s">
        <v>41</v>
      </c>
      <c r="Y25" s="76" t="s">
        <v>42</v>
      </c>
      <c r="Z25" s="75" t="s">
        <v>38</v>
      </c>
      <c r="AA25" s="75" t="s">
        <v>43</v>
      </c>
      <c r="AB25" s="75" t="s">
        <v>43</v>
      </c>
      <c r="AC25" s="75" t="s">
        <v>59</v>
      </c>
      <c r="AD25" s="75" t="s">
        <v>60</v>
      </c>
      <c r="AE25" s="77" t="s">
        <v>114</v>
      </c>
      <c r="AF25" s="77" t="s">
        <v>89</v>
      </c>
      <c r="AG25" s="75" t="s">
        <v>115</v>
      </c>
      <c r="AH25" s="75" t="s">
        <v>121</v>
      </c>
      <c r="AI25" s="62"/>
    </row>
    <row r="26" spans="1:35" ht="13.5">
      <c r="A26" s="29" t="s">
        <v>124</v>
      </c>
      <c r="B26" s="29" t="s">
        <v>125</v>
      </c>
      <c r="C26" s="29" t="s">
        <v>126</v>
      </c>
      <c r="D26" s="42">
        <v>123.33750000000001</v>
      </c>
      <c r="E26" s="42">
        <v>118.59374999999999</v>
      </c>
      <c r="F26" s="30">
        <v>0.05</v>
      </c>
      <c r="G26" s="30">
        <v>149.29887500000001</v>
      </c>
      <c r="H26" s="30">
        <v>143.55893749999998</v>
      </c>
      <c r="I26" s="30"/>
      <c r="J26" s="39"/>
      <c r="K26" s="39"/>
      <c r="L26" s="46">
        <v>16</v>
      </c>
      <c r="M26" s="46">
        <v>4</v>
      </c>
      <c r="N26" s="46" t="s">
        <v>127</v>
      </c>
      <c r="O26" s="46">
        <v>200</v>
      </c>
      <c r="P26" s="46">
        <v>850</v>
      </c>
      <c r="Q26" s="74">
        <v>15000</v>
      </c>
      <c r="R26" s="46" t="s">
        <v>36</v>
      </c>
      <c r="S26" s="46" t="s">
        <v>37</v>
      </c>
      <c r="T26" s="46" t="s">
        <v>38</v>
      </c>
      <c r="U26" s="75" t="s">
        <v>39</v>
      </c>
      <c r="V26" s="76" t="s">
        <v>40</v>
      </c>
      <c r="W26" s="76" t="s">
        <v>41</v>
      </c>
      <c r="X26" s="76" t="s">
        <v>41</v>
      </c>
      <c r="Y26" s="76" t="s">
        <v>128</v>
      </c>
      <c r="Z26" s="75" t="s">
        <v>38</v>
      </c>
      <c r="AA26" s="75" t="s">
        <v>43</v>
      </c>
      <c r="AB26" s="75" t="s">
        <v>43</v>
      </c>
      <c r="AC26" s="75" t="s">
        <v>44</v>
      </c>
      <c r="AD26" s="75" t="s">
        <v>45</v>
      </c>
      <c r="AE26" s="77" t="s">
        <v>129</v>
      </c>
      <c r="AF26" s="77" t="s">
        <v>129</v>
      </c>
      <c r="AG26" s="75" t="s">
        <v>130</v>
      </c>
      <c r="AH26" s="75" t="s">
        <v>131</v>
      </c>
      <c r="AI26" s="62"/>
    </row>
    <row r="27" spans="1:35" ht="13.5">
      <c r="A27" s="29" t="s">
        <v>124</v>
      </c>
      <c r="B27" s="29" t="s">
        <v>132</v>
      </c>
      <c r="C27" s="29" t="s">
        <v>133</v>
      </c>
      <c r="D27" s="42">
        <v>165.38437499999998</v>
      </c>
      <c r="E27" s="42">
        <v>159.0234375</v>
      </c>
      <c r="F27" s="30">
        <v>0.05</v>
      </c>
      <c r="G27" s="30">
        <v>200.17559374999999</v>
      </c>
      <c r="H27" s="30">
        <v>192.47885937500001</v>
      </c>
      <c r="I27" s="30"/>
      <c r="J27" s="39"/>
      <c r="K27" s="39"/>
      <c r="L27" s="46">
        <v>16</v>
      </c>
      <c r="M27" s="46">
        <v>4</v>
      </c>
      <c r="N27" s="46" t="s">
        <v>127</v>
      </c>
      <c r="O27" s="46">
        <v>200</v>
      </c>
      <c r="P27" s="46">
        <v>850</v>
      </c>
      <c r="Q27" s="74">
        <v>15000</v>
      </c>
      <c r="R27" s="46" t="s">
        <v>36</v>
      </c>
      <c r="S27" s="46" t="s">
        <v>37</v>
      </c>
      <c r="T27" s="46" t="s">
        <v>38</v>
      </c>
      <c r="U27" s="75" t="s">
        <v>39</v>
      </c>
      <c r="V27" s="76" t="s">
        <v>40</v>
      </c>
      <c r="W27" s="76" t="s">
        <v>41</v>
      </c>
      <c r="X27" s="76" t="s">
        <v>41</v>
      </c>
      <c r="Y27" s="76" t="s">
        <v>128</v>
      </c>
      <c r="Z27" s="75" t="s">
        <v>38</v>
      </c>
      <c r="AA27" s="75" t="s">
        <v>43</v>
      </c>
      <c r="AB27" s="75" t="s">
        <v>43</v>
      </c>
      <c r="AC27" s="75" t="s">
        <v>44</v>
      </c>
      <c r="AD27" s="75" t="s">
        <v>45</v>
      </c>
      <c r="AE27" s="77" t="s">
        <v>134</v>
      </c>
      <c r="AF27" s="77" t="s">
        <v>134</v>
      </c>
      <c r="AG27" s="75" t="s">
        <v>135</v>
      </c>
      <c r="AH27" s="75" t="s">
        <v>131</v>
      </c>
      <c r="AI27" s="62"/>
    </row>
    <row r="28" spans="1:35" ht="13.5">
      <c r="A28" s="29" t="s">
        <v>124</v>
      </c>
      <c r="B28" s="29" t="s">
        <v>136</v>
      </c>
      <c r="C28" s="29" t="s">
        <v>137</v>
      </c>
      <c r="D28" s="42">
        <v>174.72812500000001</v>
      </c>
      <c r="E28" s="42">
        <v>168.0078125</v>
      </c>
      <c r="F28" s="30">
        <v>0.05</v>
      </c>
      <c r="G28" s="30">
        <v>211.48153125000002</v>
      </c>
      <c r="H28" s="30">
        <v>203.34995312500001</v>
      </c>
      <c r="I28" s="30" t="s">
        <v>138</v>
      </c>
      <c r="J28" s="39"/>
      <c r="K28" s="39"/>
      <c r="L28" s="46">
        <v>18</v>
      </c>
      <c r="M28" s="46">
        <v>18</v>
      </c>
      <c r="N28" s="46" t="s">
        <v>139</v>
      </c>
      <c r="O28" s="46">
        <v>250</v>
      </c>
      <c r="P28" s="46">
        <v>2500</v>
      </c>
      <c r="Q28" s="74">
        <v>30000</v>
      </c>
      <c r="R28" s="46" t="s">
        <v>36</v>
      </c>
      <c r="S28" s="46" t="s">
        <v>37</v>
      </c>
      <c r="T28" s="46" t="s">
        <v>59</v>
      </c>
      <c r="U28" s="75" t="s">
        <v>39</v>
      </c>
      <c r="V28" s="76" t="s">
        <v>40</v>
      </c>
      <c r="W28" s="76" t="s">
        <v>41</v>
      </c>
      <c r="X28" s="76" t="s">
        <v>41</v>
      </c>
      <c r="Y28" s="76" t="s">
        <v>128</v>
      </c>
      <c r="Z28" s="75" t="s">
        <v>38</v>
      </c>
      <c r="AA28" s="75" t="s">
        <v>43</v>
      </c>
      <c r="AB28" s="75" t="s">
        <v>43</v>
      </c>
      <c r="AC28" s="75" t="s">
        <v>44</v>
      </c>
      <c r="AD28" s="75" t="s">
        <v>45</v>
      </c>
      <c r="AE28" s="75" t="s">
        <v>55</v>
      </c>
      <c r="AF28" s="75" t="s">
        <v>55</v>
      </c>
      <c r="AG28" s="75" t="s">
        <v>115</v>
      </c>
      <c r="AH28" s="75" t="s">
        <v>48</v>
      </c>
      <c r="AI28" s="62"/>
    </row>
    <row r="29" spans="1:35" ht="13.5">
      <c r="A29" s="29" t="s">
        <v>719</v>
      </c>
      <c r="B29" s="29" t="s">
        <v>140</v>
      </c>
      <c r="C29" s="29" t="s">
        <v>141</v>
      </c>
      <c r="D29" s="42">
        <v>216.77500000000001</v>
      </c>
      <c r="E29" s="42">
        <v>208.43749999999997</v>
      </c>
      <c r="F29" s="30">
        <v>0.05</v>
      </c>
      <c r="G29" s="30">
        <v>262.35825</v>
      </c>
      <c r="H29" s="30">
        <v>252.26987499999998</v>
      </c>
      <c r="I29" s="30" t="s">
        <v>138</v>
      </c>
      <c r="J29" s="39"/>
      <c r="K29" s="39"/>
      <c r="L29" s="46">
        <v>18</v>
      </c>
      <c r="M29" s="46">
        <v>18</v>
      </c>
      <c r="N29" s="46" t="s">
        <v>139</v>
      </c>
      <c r="O29" s="46">
        <v>250</v>
      </c>
      <c r="P29" s="46">
        <v>2500</v>
      </c>
      <c r="Q29" s="74">
        <v>30000</v>
      </c>
      <c r="R29" s="46" t="s">
        <v>36</v>
      </c>
      <c r="S29" s="46" t="s">
        <v>37</v>
      </c>
      <c r="T29" s="46" t="s">
        <v>59</v>
      </c>
      <c r="U29" s="75" t="s">
        <v>39</v>
      </c>
      <c r="V29" s="76" t="s">
        <v>40</v>
      </c>
      <c r="W29" s="76" t="s">
        <v>41</v>
      </c>
      <c r="X29" s="76" t="s">
        <v>41</v>
      </c>
      <c r="Y29" s="76" t="s">
        <v>128</v>
      </c>
      <c r="Z29" s="75" t="s">
        <v>38</v>
      </c>
      <c r="AA29" s="75" t="s">
        <v>43</v>
      </c>
      <c r="AB29" s="75" t="s">
        <v>43</v>
      </c>
      <c r="AC29" s="75" t="s">
        <v>59</v>
      </c>
      <c r="AD29" s="75" t="s">
        <v>60</v>
      </c>
      <c r="AE29" s="75" t="s">
        <v>142</v>
      </c>
      <c r="AF29" s="75" t="s">
        <v>142</v>
      </c>
      <c r="AG29" s="75" t="s">
        <v>115</v>
      </c>
      <c r="AH29" s="75" t="s">
        <v>48</v>
      </c>
      <c r="AI29" s="62"/>
    </row>
    <row r="30" spans="1:35" ht="13.5">
      <c r="A30" s="29" t="s">
        <v>143</v>
      </c>
      <c r="B30" s="29" t="s">
        <v>144</v>
      </c>
      <c r="C30" s="40" t="s">
        <v>145</v>
      </c>
      <c r="D30" s="42">
        <v>256.953125</v>
      </c>
      <c r="E30" s="42">
        <v>224.01041666666666</v>
      </c>
      <c r="F30" s="30">
        <v>0.05</v>
      </c>
      <c r="G30" s="30">
        <v>310.97378125</v>
      </c>
      <c r="H30" s="30">
        <v>271.11310416666669</v>
      </c>
      <c r="I30" s="30" t="s">
        <v>68</v>
      </c>
      <c r="J30" s="39"/>
      <c r="K30" s="39"/>
      <c r="L30" s="46">
        <v>27</v>
      </c>
      <c r="M30" s="46">
        <v>27</v>
      </c>
      <c r="N30" s="46" t="s">
        <v>69</v>
      </c>
      <c r="O30" s="46">
        <v>750</v>
      </c>
      <c r="P30" s="46">
        <v>4000</v>
      </c>
      <c r="Q30" s="74">
        <v>50000</v>
      </c>
      <c r="R30" s="46" t="s">
        <v>36</v>
      </c>
      <c r="S30" s="46" t="s">
        <v>37</v>
      </c>
      <c r="T30" s="46" t="s">
        <v>59</v>
      </c>
      <c r="U30" s="75" t="s">
        <v>39</v>
      </c>
      <c r="V30" s="76" t="s">
        <v>40</v>
      </c>
      <c r="W30" s="76" t="s">
        <v>41</v>
      </c>
      <c r="X30" s="76" t="s">
        <v>41</v>
      </c>
      <c r="Y30" s="76" t="s">
        <v>128</v>
      </c>
      <c r="Z30" s="75" t="s">
        <v>38</v>
      </c>
      <c r="AA30" s="75" t="s">
        <v>43</v>
      </c>
      <c r="AB30" s="75" t="s">
        <v>43</v>
      </c>
      <c r="AC30" s="75" t="s">
        <v>44</v>
      </c>
      <c r="AD30" s="75" t="s">
        <v>45</v>
      </c>
      <c r="AE30" s="77" t="s">
        <v>146</v>
      </c>
      <c r="AF30" s="77" t="s">
        <v>146</v>
      </c>
      <c r="AG30" s="75" t="s">
        <v>70</v>
      </c>
      <c r="AH30" s="75" t="s">
        <v>71</v>
      </c>
      <c r="AI30" s="62"/>
    </row>
    <row r="31" spans="1:35" ht="13.5">
      <c r="A31" s="29" t="s">
        <v>143</v>
      </c>
      <c r="B31" s="29" t="s">
        <v>147</v>
      </c>
      <c r="C31" s="40" t="s">
        <v>148</v>
      </c>
      <c r="D31" s="42">
        <v>310.21249999999998</v>
      </c>
      <c r="E31" s="42">
        <v>270.44166666666666</v>
      </c>
      <c r="F31" s="30">
        <v>0.05</v>
      </c>
      <c r="G31" s="30">
        <v>375.41762499999999</v>
      </c>
      <c r="H31" s="30">
        <v>327.29491666666667</v>
      </c>
      <c r="I31" s="30" t="s">
        <v>68</v>
      </c>
      <c r="J31" s="39"/>
      <c r="K31" s="39"/>
      <c r="L31" s="46">
        <v>27</v>
      </c>
      <c r="M31" s="46">
        <v>27</v>
      </c>
      <c r="N31" s="46" t="s">
        <v>69</v>
      </c>
      <c r="O31" s="46">
        <v>750</v>
      </c>
      <c r="P31" s="46">
        <v>4000</v>
      </c>
      <c r="Q31" s="74">
        <v>50000</v>
      </c>
      <c r="R31" s="46" t="s">
        <v>36</v>
      </c>
      <c r="S31" s="46" t="s">
        <v>37</v>
      </c>
      <c r="T31" s="46" t="s">
        <v>59</v>
      </c>
      <c r="U31" s="75" t="s">
        <v>39</v>
      </c>
      <c r="V31" s="76" t="s">
        <v>40</v>
      </c>
      <c r="W31" s="76" t="s">
        <v>41</v>
      </c>
      <c r="X31" s="76" t="s">
        <v>41</v>
      </c>
      <c r="Y31" s="76" t="s">
        <v>128</v>
      </c>
      <c r="Z31" s="75" t="s">
        <v>38</v>
      </c>
      <c r="AA31" s="75" t="s">
        <v>43</v>
      </c>
      <c r="AB31" s="75" t="s">
        <v>43</v>
      </c>
      <c r="AC31" s="75" t="s">
        <v>59</v>
      </c>
      <c r="AD31" s="75" t="s">
        <v>60</v>
      </c>
      <c r="AE31" s="77" t="s">
        <v>146</v>
      </c>
      <c r="AF31" s="77" t="s">
        <v>146</v>
      </c>
      <c r="AG31" s="75" t="s">
        <v>70</v>
      </c>
      <c r="AH31" s="77" t="s">
        <v>71</v>
      </c>
      <c r="AI31" s="62"/>
    </row>
    <row r="32" spans="1:35" ht="13.5">
      <c r="A32" s="29" t="s">
        <v>149</v>
      </c>
      <c r="B32" s="29" t="s">
        <v>150</v>
      </c>
      <c r="C32" s="40" t="s">
        <v>151</v>
      </c>
      <c r="D32" s="42">
        <v>481.20312499999994</v>
      </c>
      <c r="E32" s="42">
        <v>450.35677083333326</v>
      </c>
      <c r="F32" s="30">
        <v>0.05</v>
      </c>
      <c r="G32" s="30">
        <v>582.31628124999997</v>
      </c>
      <c r="H32" s="30">
        <v>544.99219270833328</v>
      </c>
      <c r="I32" s="30" t="s">
        <v>68</v>
      </c>
      <c r="J32" s="39"/>
      <c r="K32" s="39"/>
      <c r="L32" s="46">
        <v>33</v>
      </c>
      <c r="M32" s="46">
        <v>33</v>
      </c>
      <c r="N32" s="46" t="s">
        <v>152</v>
      </c>
      <c r="O32" s="46">
        <v>2000</v>
      </c>
      <c r="P32" s="46">
        <v>6000</v>
      </c>
      <c r="Q32" s="74">
        <v>80000</v>
      </c>
      <c r="R32" s="46" t="s">
        <v>36</v>
      </c>
      <c r="S32" s="46" t="s">
        <v>37</v>
      </c>
      <c r="T32" s="46" t="s">
        <v>59</v>
      </c>
      <c r="U32" s="75" t="s">
        <v>39</v>
      </c>
      <c r="V32" s="76" t="s">
        <v>40</v>
      </c>
      <c r="W32" s="76" t="s">
        <v>41</v>
      </c>
      <c r="X32" s="76" t="s">
        <v>41</v>
      </c>
      <c r="Y32" s="76" t="s">
        <v>128</v>
      </c>
      <c r="Z32" s="75" t="s">
        <v>38</v>
      </c>
      <c r="AA32" s="75" t="s">
        <v>43</v>
      </c>
      <c r="AB32" s="75" t="s">
        <v>43</v>
      </c>
      <c r="AC32" s="75" t="s">
        <v>59</v>
      </c>
      <c r="AD32" s="75" t="s">
        <v>60</v>
      </c>
      <c r="AE32" s="77" t="s">
        <v>114</v>
      </c>
      <c r="AF32" s="77" t="s">
        <v>114</v>
      </c>
      <c r="AG32" s="75" t="s">
        <v>90</v>
      </c>
      <c r="AH32" s="75" t="s">
        <v>79</v>
      </c>
      <c r="AI32" s="62"/>
    </row>
    <row r="33" spans="1:35" ht="13.5">
      <c r="A33" s="29" t="s">
        <v>149</v>
      </c>
      <c r="B33" s="29" t="s">
        <v>153</v>
      </c>
      <c r="C33" s="40" t="s">
        <v>154</v>
      </c>
      <c r="D33" s="42">
        <v>401.78124999999994</v>
      </c>
      <c r="E33" s="42">
        <v>350.27083333333326</v>
      </c>
      <c r="F33" s="30">
        <v>0.05</v>
      </c>
      <c r="G33" s="30">
        <v>486.21581249999991</v>
      </c>
      <c r="H33" s="30">
        <v>423.88820833333324</v>
      </c>
      <c r="I33" s="30" t="s">
        <v>68</v>
      </c>
      <c r="J33" s="39"/>
      <c r="K33" s="39"/>
      <c r="L33" s="46">
        <v>38</v>
      </c>
      <c r="M33" s="46">
        <v>38</v>
      </c>
      <c r="N33" s="46" t="s">
        <v>152</v>
      </c>
      <c r="O33" s="46">
        <v>2000</v>
      </c>
      <c r="P33" s="46">
        <v>6000</v>
      </c>
      <c r="Q33" s="74">
        <v>80000</v>
      </c>
      <c r="R33" s="46" t="s">
        <v>36</v>
      </c>
      <c r="S33" s="46" t="s">
        <v>37</v>
      </c>
      <c r="T33" s="46" t="s">
        <v>59</v>
      </c>
      <c r="U33" s="75" t="s">
        <v>39</v>
      </c>
      <c r="V33" s="76" t="s">
        <v>40</v>
      </c>
      <c r="W33" s="76" t="s">
        <v>41</v>
      </c>
      <c r="X33" s="76" t="s">
        <v>41</v>
      </c>
      <c r="Y33" s="76" t="s">
        <v>128</v>
      </c>
      <c r="Z33" s="75" t="s">
        <v>38</v>
      </c>
      <c r="AA33" s="75" t="s">
        <v>43</v>
      </c>
      <c r="AB33" s="75" t="s">
        <v>43</v>
      </c>
      <c r="AC33" s="75" t="s">
        <v>44</v>
      </c>
      <c r="AD33" s="75" t="s">
        <v>45</v>
      </c>
      <c r="AE33" s="77" t="s">
        <v>114</v>
      </c>
      <c r="AF33" s="77" t="s">
        <v>155</v>
      </c>
      <c r="AG33" s="75" t="s">
        <v>90</v>
      </c>
      <c r="AH33" s="75" t="s">
        <v>79</v>
      </c>
      <c r="AI33" s="62"/>
    </row>
    <row r="34" spans="1:35" ht="13.5">
      <c r="A34" s="29" t="s">
        <v>149</v>
      </c>
      <c r="B34" s="29" t="s">
        <v>156</v>
      </c>
      <c r="C34" s="40" t="s">
        <v>157</v>
      </c>
      <c r="D34" s="42">
        <v>579.3125</v>
      </c>
      <c r="E34" s="42">
        <v>505.04166666666663</v>
      </c>
      <c r="F34" s="30">
        <v>0.05</v>
      </c>
      <c r="G34" s="30">
        <v>701.02862499999992</v>
      </c>
      <c r="H34" s="30">
        <v>611.16091666666659</v>
      </c>
      <c r="I34" s="46" t="s">
        <v>68</v>
      </c>
      <c r="J34" s="39">
        <v>50</v>
      </c>
      <c r="K34" s="39">
        <v>30</v>
      </c>
      <c r="L34" s="46">
        <v>38</v>
      </c>
      <c r="M34" s="46">
        <v>38</v>
      </c>
      <c r="N34" s="46" t="s">
        <v>152</v>
      </c>
      <c r="O34" s="46">
        <v>2000</v>
      </c>
      <c r="P34" s="46">
        <v>6000</v>
      </c>
      <c r="Q34" s="74">
        <v>80000</v>
      </c>
      <c r="R34" s="46" t="s">
        <v>36</v>
      </c>
      <c r="S34" s="46" t="s">
        <v>37</v>
      </c>
      <c r="T34" s="46" t="s">
        <v>59</v>
      </c>
      <c r="U34" s="75" t="s">
        <v>39</v>
      </c>
      <c r="V34" s="76" t="s">
        <v>40</v>
      </c>
      <c r="W34" s="76" t="s">
        <v>41</v>
      </c>
      <c r="X34" s="76" t="s">
        <v>41</v>
      </c>
      <c r="Y34" s="76" t="s">
        <v>128</v>
      </c>
      <c r="Z34" s="75" t="s">
        <v>38</v>
      </c>
      <c r="AA34" s="75" t="s">
        <v>43</v>
      </c>
      <c r="AB34" s="75" t="s">
        <v>43</v>
      </c>
      <c r="AC34" s="75" t="s">
        <v>59</v>
      </c>
      <c r="AD34" s="75" t="s">
        <v>60</v>
      </c>
      <c r="AE34" s="77" t="s">
        <v>114</v>
      </c>
      <c r="AF34" s="77" t="s">
        <v>155</v>
      </c>
      <c r="AG34" s="75" t="s">
        <v>90</v>
      </c>
      <c r="AH34" s="75" t="s">
        <v>79</v>
      </c>
      <c r="AI34" s="62"/>
    </row>
    <row r="35" spans="1:35" ht="13.5">
      <c r="A35" s="29" t="s">
        <v>149</v>
      </c>
      <c r="B35" s="29" t="s">
        <v>158</v>
      </c>
      <c r="C35" s="40" t="s">
        <v>159</v>
      </c>
      <c r="D35" s="42">
        <v>981.09374999999989</v>
      </c>
      <c r="E35" s="42">
        <v>855.31249999999989</v>
      </c>
      <c r="F35" s="30">
        <v>0.05</v>
      </c>
      <c r="G35" s="30">
        <v>1187.1839374999997</v>
      </c>
      <c r="H35" s="30">
        <v>1034.9886249999997</v>
      </c>
      <c r="I35" s="46" t="s">
        <v>68</v>
      </c>
      <c r="J35" s="39">
        <v>50</v>
      </c>
      <c r="K35" s="39">
        <v>30</v>
      </c>
      <c r="L35" s="46">
        <v>38</v>
      </c>
      <c r="M35" s="46">
        <v>38</v>
      </c>
      <c r="N35" s="46" t="s">
        <v>152</v>
      </c>
      <c r="O35" s="46">
        <v>2000</v>
      </c>
      <c r="P35" s="46">
        <v>6000</v>
      </c>
      <c r="Q35" s="74">
        <v>80000</v>
      </c>
      <c r="R35" s="46" t="s">
        <v>36</v>
      </c>
      <c r="S35" s="46" t="s">
        <v>37</v>
      </c>
      <c r="T35" s="46" t="s">
        <v>59</v>
      </c>
      <c r="U35" s="75" t="s">
        <v>39</v>
      </c>
      <c r="V35" s="76" t="s">
        <v>40</v>
      </c>
      <c r="W35" s="76" t="s">
        <v>41</v>
      </c>
      <c r="X35" s="76" t="s">
        <v>41</v>
      </c>
      <c r="Y35" s="76" t="s">
        <v>128</v>
      </c>
      <c r="Z35" s="75" t="s">
        <v>38</v>
      </c>
      <c r="AA35" s="75" t="s">
        <v>43</v>
      </c>
      <c r="AB35" s="75" t="s">
        <v>43</v>
      </c>
      <c r="AC35" s="75" t="s">
        <v>59</v>
      </c>
      <c r="AD35" s="75" t="s">
        <v>60</v>
      </c>
      <c r="AE35" s="77" t="s">
        <v>114</v>
      </c>
      <c r="AF35" s="77" t="s">
        <v>155</v>
      </c>
      <c r="AG35" s="75" t="s">
        <v>90</v>
      </c>
      <c r="AH35" s="75" t="s">
        <v>79</v>
      </c>
      <c r="AI35" s="62"/>
    </row>
    <row r="36" spans="1:35" ht="13.5">
      <c r="A36" s="29" t="s">
        <v>149</v>
      </c>
      <c r="B36" s="29" t="s">
        <v>160</v>
      </c>
      <c r="C36" s="40" t="s">
        <v>161</v>
      </c>
      <c r="D36" s="42">
        <v>902.60624999999993</v>
      </c>
      <c r="E36" s="42">
        <v>902.60624999999993</v>
      </c>
      <c r="F36" s="30">
        <v>0.05</v>
      </c>
      <c r="G36" s="30">
        <v>1092.2140624999997</v>
      </c>
      <c r="H36" s="30">
        <v>1092.2140624999997</v>
      </c>
      <c r="I36" s="46"/>
      <c r="J36" s="39">
        <v>50</v>
      </c>
      <c r="K36" s="39">
        <v>30</v>
      </c>
      <c r="L36" s="46">
        <v>35</v>
      </c>
      <c r="M36" s="46">
        <v>35</v>
      </c>
      <c r="N36" s="46" t="s">
        <v>162</v>
      </c>
      <c r="O36" s="46">
        <v>2000</v>
      </c>
      <c r="P36" s="46">
        <v>7500</v>
      </c>
      <c r="Q36" s="74">
        <v>100000</v>
      </c>
      <c r="R36" s="46" t="s">
        <v>36</v>
      </c>
      <c r="S36" s="46" t="s">
        <v>37</v>
      </c>
      <c r="T36" s="46" t="s">
        <v>38</v>
      </c>
      <c r="U36" s="75" t="s">
        <v>39</v>
      </c>
      <c r="V36" s="76" t="s">
        <v>40</v>
      </c>
      <c r="W36" s="76" t="s">
        <v>41</v>
      </c>
      <c r="X36" s="76" t="s">
        <v>41</v>
      </c>
      <c r="Y36" s="76" t="s">
        <v>128</v>
      </c>
      <c r="Z36" s="75" t="s">
        <v>38</v>
      </c>
      <c r="AA36" s="75" t="s">
        <v>43</v>
      </c>
      <c r="AB36" s="75" t="s">
        <v>43</v>
      </c>
      <c r="AC36" s="75" t="s">
        <v>44</v>
      </c>
      <c r="AD36" s="75" t="s">
        <v>45</v>
      </c>
      <c r="AE36" s="77" t="s">
        <v>88</v>
      </c>
      <c r="AF36" s="77" t="s">
        <v>163</v>
      </c>
      <c r="AG36" s="75" t="s">
        <v>115</v>
      </c>
      <c r="AH36" s="75" t="s">
        <v>96</v>
      </c>
      <c r="AI36" s="62"/>
    </row>
    <row r="37" spans="1:35" ht="13.5">
      <c r="A37" s="29" t="s">
        <v>149</v>
      </c>
      <c r="B37" s="29" t="s">
        <v>164</v>
      </c>
      <c r="C37" s="40" t="s">
        <v>165</v>
      </c>
      <c r="D37" s="42">
        <v>1008.190625</v>
      </c>
      <c r="E37" s="42">
        <v>1008.190625</v>
      </c>
      <c r="F37" s="30">
        <v>0.05</v>
      </c>
      <c r="G37" s="30">
        <v>1219.9711562499999</v>
      </c>
      <c r="H37" s="30">
        <v>1219.9711562499999</v>
      </c>
      <c r="I37" s="46"/>
      <c r="J37" s="39">
        <v>50</v>
      </c>
      <c r="K37" s="39">
        <v>30</v>
      </c>
      <c r="L37" s="46">
        <v>35</v>
      </c>
      <c r="M37" s="46">
        <v>35</v>
      </c>
      <c r="N37" s="46" t="s">
        <v>162</v>
      </c>
      <c r="O37" s="46">
        <v>2000</v>
      </c>
      <c r="P37" s="46">
        <v>7500</v>
      </c>
      <c r="Q37" s="74">
        <v>100000</v>
      </c>
      <c r="R37" s="46" t="s">
        <v>36</v>
      </c>
      <c r="S37" s="46" t="s">
        <v>37</v>
      </c>
      <c r="T37" s="46" t="s">
        <v>38</v>
      </c>
      <c r="U37" s="75" t="s">
        <v>39</v>
      </c>
      <c r="V37" s="76" t="s">
        <v>40</v>
      </c>
      <c r="W37" s="76" t="s">
        <v>41</v>
      </c>
      <c r="X37" s="76" t="s">
        <v>41</v>
      </c>
      <c r="Y37" s="76" t="s">
        <v>128</v>
      </c>
      <c r="Z37" s="75" t="s">
        <v>38</v>
      </c>
      <c r="AA37" s="75" t="s">
        <v>43</v>
      </c>
      <c r="AB37" s="75" t="s">
        <v>43</v>
      </c>
      <c r="AC37" s="75" t="s">
        <v>59</v>
      </c>
      <c r="AD37" s="75" t="s">
        <v>60</v>
      </c>
      <c r="AE37" s="77" t="s">
        <v>88</v>
      </c>
      <c r="AF37" s="77" t="s">
        <v>163</v>
      </c>
      <c r="AG37" s="75" t="s">
        <v>115</v>
      </c>
      <c r="AH37" s="75" t="s">
        <v>96</v>
      </c>
      <c r="AI37" s="62"/>
    </row>
    <row r="38" spans="1:35" ht="13.5">
      <c r="A38" s="29" t="s">
        <v>149</v>
      </c>
      <c r="B38" s="29" t="s">
        <v>166</v>
      </c>
      <c r="C38" s="40" t="s">
        <v>167</v>
      </c>
      <c r="D38" s="42">
        <v>1040.89375</v>
      </c>
      <c r="E38" s="42">
        <v>1040.89375</v>
      </c>
      <c r="F38" s="30">
        <v>0.05</v>
      </c>
      <c r="G38" s="30">
        <v>1259.5419374999999</v>
      </c>
      <c r="H38" s="30">
        <v>1259.5419374999999</v>
      </c>
      <c r="I38" s="46"/>
      <c r="J38" s="39">
        <v>50</v>
      </c>
      <c r="K38" s="39">
        <v>30</v>
      </c>
      <c r="L38" s="46">
        <v>42</v>
      </c>
      <c r="M38" s="46">
        <v>42</v>
      </c>
      <c r="N38" s="46" t="s">
        <v>168</v>
      </c>
      <c r="O38" s="46">
        <v>2000</v>
      </c>
      <c r="P38" s="46">
        <v>17000</v>
      </c>
      <c r="Q38" s="74">
        <v>120000</v>
      </c>
      <c r="R38" s="46" t="s">
        <v>36</v>
      </c>
      <c r="S38" s="46" t="s">
        <v>37</v>
      </c>
      <c r="T38" s="46" t="s">
        <v>38</v>
      </c>
      <c r="U38" s="75" t="s">
        <v>39</v>
      </c>
      <c r="V38" s="76" t="s">
        <v>40</v>
      </c>
      <c r="W38" s="76" t="s">
        <v>41</v>
      </c>
      <c r="X38" s="76" t="s">
        <v>41</v>
      </c>
      <c r="Y38" s="76" t="s">
        <v>128</v>
      </c>
      <c r="Z38" s="76" t="s">
        <v>38</v>
      </c>
      <c r="AA38" s="76" t="s">
        <v>43</v>
      </c>
      <c r="AB38" s="76" t="s">
        <v>43</v>
      </c>
      <c r="AC38" s="76" t="s">
        <v>44</v>
      </c>
      <c r="AD38" s="76" t="s">
        <v>45</v>
      </c>
      <c r="AE38" s="77" t="s">
        <v>169</v>
      </c>
      <c r="AF38" s="77" t="s">
        <v>169</v>
      </c>
      <c r="AG38" s="76" t="s">
        <v>115</v>
      </c>
      <c r="AH38" s="76" t="s">
        <v>96</v>
      </c>
      <c r="AI38" s="62"/>
    </row>
    <row r="39" spans="1:35" ht="13.5">
      <c r="A39" s="29" t="s">
        <v>149</v>
      </c>
      <c r="B39" s="29" t="s">
        <v>170</v>
      </c>
      <c r="C39" s="40" t="s">
        <v>171</v>
      </c>
      <c r="D39" s="42">
        <v>1081.0718750000001</v>
      </c>
      <c r="E39" s="42">
        <v>1081.0718750000001</v>
      </c>
      <c r="F39" s="30">
        <v>0.05</v>
      </c>
      <c r="G39" s="30">
        <v>1308.1574687499999</v>
      </c>
      <c r="H39" s="30">
        <v>1308.1574687499999</v>
      </c>
      <c r="I39" s="46"/>
      <c r="J39" s="39">
        <v>50</v>
      </c>
      <c r="K39" s="39">
        <v>30</v>
      </c>
      <c r="L39" s="46">
        <v>42</v>
      </c>
      <c r="M39" s="46">
        <v>42</v>
      </c>
      <c r="N39" s="46" t="s">
        <v>168</v>
      </c>
      <c r="O39" s="46">
        <v>2000</v>
      </c>
      <c r="P39" s="46">
        <v>17000</v>
      </c>
      <c r="Q39" s="74">
        <v>120000</v>
      </c>
      <c r="R39" s="46" t="s">
        <v>36</v>
      </c>
      <c r="S39" s="46" t="s">
        <v>37</v>
      </c>
      <c r="T39" s="46" t="s">
        <v>38</v>
      </c>
      <c r="U39" s="75" t="s">
        <v>39</v>
      </c>
      <c r="V39" s="76" t="s">
        <v>40</v>
      </c>
      <c r="W39" s="76" t="s">
        <v>41</v>
      </c>
      <c r="X39" s="76" t="s">
        <v>41</v>
      </c>
      <c r="Y39" s="76" t="s">
        <v>128</v>
      </c>
      <c r="Z39" s="75" t="s">
        <v>38</v>
      </c>
      <c r="AA39" s="75" t="s">
        <v>43</v>
      </c>
      <c r="AB39" s="75" t="s">
        <v>43</v>
      </c>
      <c r="AC39" s="75" t="s">
        <v>59</v>
      </c>
      <c r="AD39" s="75" t="s">
        <v>60</v>
      </c>
      <c r="AE39" s="77" t="s">
        <v>169</v>
      </c>
      <c r="AF39" s="77" t="s">
        <v>169</v>
      </c>
      <c r="AG39" s="75" t="s">
        <v>115</v>
      </c>
      <c r="AH39" s="75" t="s">
        <v>96</v>
      </c>
      <c r="AI39" s="62"/>
    </row>
    <row r="40" spans="1:35" ht="13.5">
      <c r="A40" s="29" t="s">
        <v>149</v>
      </c>
      <c r="B40" s="29" t="s">
        <v>172</v>
      </c>
      <c r="C40" s="40" t="s">
        <v>173</v>
      </c>
      <c r="D40" s="42">
        <v>2254.6468749999999</v>
      </c>
      <c r="E40" s="42">
        <v>2254.6468749999999</v>
      </c>
      <c r="F40" s="30">
        <v>0.05</v>
      </c>
      <c r="G40" s="30">
        <v>2728.1832187499999</v>
      </c>
      <c r="H40" s="30">
        <v>2728.1832187499999</v>
      </c>
      <c r="I40" s="46"/>
      <c r="J40" s="39">
        <v>100</v>
      </c>
      <c r="K40" s="39">
        <v>75</v>
      </c>
      <c r="L40" s="46">
        <v>42</v>
      </c>
      <c r="M40" s="46">
        <v>42</v>
      </c>
      <c r="N40" s="46" t="s">
        <v>168</v>
      </c>
      <c r="O40" s="46">
        <v>2000</v>
      </c>
      <c r="P40" s="46">
        <v>17000</v>
      </c>
      <c r="Q40" s="74">
        <v>120000</v>
      </c>
      <c r="R40" s="46" t="s">
        <v>36</v>
      </c>
      <c r="S40" s="46" t="s">
        <v>37</v>
      </c>
      <c r="T40" s="46" t="s">
        <v>38</v>
      </c>
      <c r="U40" s="75" t="s">
        <v>39</v>
      </c>
      <c r="V40" s="76" t="s">
        <v>40</v>
      </c>
      <c r="W40" s="76" t="s">
        <v>41</v>
      </c>
      <c r="X40" s="76" t="s">
        <v>41</v>
      </c>
      <c r="Y40" s="76" t="s">
        <v>128</v>
      </c>
      <c r="Z40" s="75" t="s">
        <v>38</v>
      </c>
      <c r="AA40" s="75" t="s">
        <v>43</v>
      </c>
      <c r="AB40" s="75" t="s">
        <v>43</v>
      </c>
      <c r="AC40" s="75" t="s">
        <v>59</v>
      </c>
      <c r="AD40" s="75" t="s">
        <v>60</v>
      </c>
      <c r="AE40" s="77" t="s">
        <v>169</v>
      </c>
      <c r="AF40" s="77" t="s">
        <v>169</v>
      </c>
      <c r="AG40" s="75" t="s">
        <v>115</v>
      </c>
      <c r="AH40" s="75" t="s">
        <v>96</v>
      </c>
      <c r="AI40" s="62"/>
    </row>
    <row r="41" spans="1:35" ht="13.5">
      <c r="A41" s="29" t="s">
        <v>149</v>
      </c>
      <c r="B41" s="29" t="s">
        <v>174</v>
      </c>
      <c r="C41" s="40" t="s">
        <v>175</v>
      </c>
      <c r="D41" s="42">
        <v>1119.3812500000001</v>
      </c>
      <c r="E41" s="42">
        <v>1119.3812500000001</v>
      </c>
      <c r="F41" s="30">
        <v>0.05</v>
      </c>
      <c r="G41" s="30">
        <v>1354.5118125000001</v>
      </c>
      <c r="H41" s="30">
        <v>1354.5118125000001</v>
      </c>
      <c r="I41" s="46"/>
      <c r="J41" s="39">
        <v>50</v>
      </c>
      <c r="K41" s="39">
        <v>30</v>
      </c>
      <c r="L41" s="46">
        <v>20</v>
      </c>
      <c r="M41" s="46">
        <v>20</v>
      </c>
      <c r="N41" s="46" t="s">
        <v>77</v>
      </c>
      <c r="O41" s="46">
        <v>1500</v>
      </c>
      <c r="P41" s="46">
        <v>5000</v>
      </c>
      <c r="Q41" s="74">
        <v>75000</v>
      </c>
      <c r="R41" s="46" t="s">
        <v>113</v>
      </c>
      <c r="S41" s="46" t="s">
        <v>37</v>
      </c>
      <c r="T41" s="46" t="s">
        <v>38</v>
      </c>
      <c r="U41" s="75" t="s">
        <v>39</v>
      </c>
      <c r="V41" s="76" t="s">
        <v>40</v>
      </c>
      <c r="W41" s="76" t="s">
        <v>41</v>
      </c>
      <c r="X41" s="76" t="s">
        <v>41</v>
      </c>
      <c r="Y41" s="76" t="s">
        <v>128</v>
      </c>
      <c r="Z41" s="75" t="s">
        <v>38</v>
      </c>
      <c r="AA41" s="75" t="s">
        <v>43</v>
      </c>
      <c r="AB41" s="75" t="s">
        <v>43</v>
      </c>
      <c r="AC41" s="75" t="s">
        <v>44</v>
      </c>
      <c r="AD41" s="75" t="s">
        <v>176</v>
      </c>
      <c r="AE41" s="77" t="s">
        <v>177</v>
      </c>
      <c r="AF41" s="77" t="s">
        <v>178</v>
      </c>
      <c r="AG41" s="75" t="s">
        <v>78</v>
      </c>
      <c r="AH41" s="75" t="s">
        <v>79</v>
      </c>
      <c r="AI41" s="62"/>
    </row>
    <row r="42" spans="1:35" ht="13.5">
      <c r="A42" s="29" t="s">
        <v>149</v>
      </c>
      <c r="B42" s="29" t="s">
        <v>179</v>
      </c>
      <c r="C42" s="40" t="s">
        <v>180</v>
      </c>
      <c r="D42" s="42">
        <v>1199.7375</v>
      </c>
      <c r="E42" s="42">
        <v>1199.7375</v>
      </c>
      <c r="F42" s="30">
        <v>0.05</v>
      </c>
      <c r="G42" s="30">
        <v>1451.7428749999999</v>
      </c>
      <c r="H42" s="30">
        <v>1451.7428749999999</v>
      </c>
      <c r="I42" s="46"/>
      <c r="J42" s="66">
        <v>50</v>
      </c>
      <c r="K42" s="66">
        <v>30</v>
      </c>
      <c r="L42" s="46">
        <v>20</v>
      </c>
      <c r="M42" s="46">
        <v>20</v>
      </c>
      <c r="N42" s="46" t="s">
        <v>77</v>
      </c>
      <c r="O42" s="46">
        <v>1500</v>
      </c>
      <c r="P42" s="46">
        <v>5000</v>
      </c>
      <c r="Q42" s="74">
        <v>75000</v>
      </c>
      <c r="R42" s="46" t="s">
        <v>113</v>
      </c>
      <c r="S42" s="46" t="s">
        <v>37</v>
      </c>
      <c r="T42" s="46" t="s">
        <v>38</v>
      </c>
      <c r="U42" s="75" t="s">
        <v>39</v>
      </c>
      <c r="V42" s="76" t="s">
        <v>40</v>
      </c>
      <c r="W42" s="76" t="s">
        <v>41</v>
      </c>
      <c r="X42" s="76" t="s">
        <v>41</v>
      </c>
      <c r="Y42" s="76" t="s">
        <v>128</v>
      </c>
      <c r="Z42" s="75" t="s">
        <v>38</v>
      </c>
      <c r="AA42" s="75" t="s">
        <v>43</v>
      </c>
      <c r="AB42" s="75" t="s">
        <v>43</v>
      </c>
      <c r="AC42" s="75" t="s">
        <v>44</v>
      </c>
      <c r="AD42" s="75" t="s">
        <v>176</v>
      </c>
      <c r="AE42" s="77" t="s">
        <v>177</v>
      </c>
      <c r="AF42" s="77" t="s">
        <v>178</v>
      </c>
      <c r="AG42" s="75" t="s">
        <v>78</v>
      </c>
      <c r="AH42" s="75" t="s">
        <v>79</v>
      </c>
      <c r="AI42" s="62"/>
    </row>
    <row r="43" spans="1:35" ht="13.5">
      <c r="A43" s="29" t="s">
        <v>149</v>
      </c>
      <c r="B43" s="29" t="s">
        <v>181</v>
      </c>
      <c r="C43" s="40" t="s">
        <v>182</v>
      </c>
      <c r="D43" s="42">
        <v>1360.4499999999998</v>
      </c>
      <c r="E43" s="42">
        <v>1360.4499999999998</v>
      </c>
      <c r="F43" s="30">
        <v>0.05</v>
      </c>
      <c r="G43" s="30">
        <v>1646.2049999999997</v>
      </c>
      <c r="H43" s="30">
        <v>1646.2049999999997</v>
      </c>
      <c r="I43" s="46"/>
      <c r="J43" s="66">
        <v>50</v>
      </c>
      <c r="K43" s="66">
        <v>30</v>
      </c>
      <c r="L43" s="46">
        <v>20</v>
      </c>
      <c r="M43" s="46">
        <v>20</v>
      </c>
      <c r="N43" s="46" t="s">
        <v>77</v>
      </c>
      <c r="O43" s="46">
        <v>1500</v>
      </c>
      <c r="P43" s="46">
        <v>5000</v>
      </c>
      <c r="Q43" s="74">
        <v>75000</v>
      </c>
      <c r="R43" s="46" t="s">
        <v>113</v>
      </c>
      <c r="S43" s="46" t="s">
        <v>37</v>
      </c>
      <c r="T43" s="46" t="s">
        <v>38</v>
      </c>
      <c r="U43" s="75" t="s">
        <v>39</v>
      </c>
      <c r="V43" s="76" t="s">
        <v>40</v>
      </c>
      <c r="W43" s="76" t="s">
        <v>41</v>
      </c>
      <c r="X43" s="76" t="s">
        <v>41</v>
      </c>
      <c r="Y43" s="76" t="s">
        <v>128</v>
      </c>
      <c r="Z43" s="75" t="s">
        <v>38</v>
      </c>
      <c r="AA43" s="75" t="s">
        <v>43</v>
      </c>
      <c r="AB43" s="75" t="s">
        <v>43</v>
      </c>
      <c r="AC43" s="75" t="s">
        <v>59</v>
      </c>
      <c r="AD43" s="75" t="s">
        <v>183</v>
      </c>
      <c r="AE43" s="77" t="s">
        <v>177</v>
      </c>
      <c r="AF43" s="77" t="s">
        <v>178</v>
      </c>
      <c r="AG43" s="75" t="s">
        <v>78</v>
      </c>
      <c r="AH43" s="75" t="s">
        <v>79</v>
      </c>
      <c r="AI43" s="62"/>
    </row>
    <row r="44" spans="1:35" ht="13.5">
      <c r="A44" s="29" t="s">
        <v>149</v>
      </c>
      <c r="B44" s="29" t="s">
        <v>184</v>
      </c>
      <c r="C44" s="40" t="s">
        <v>185</v>
      </c>
      <c r="D44" s="42">
        <v>2264.9249999999997</v>
      </c>
      <c r="E44" s="42">
        <v>2264.9249999999997</v>
      </c>
      <c r="F44" s="30">
        <v>0.05</v>
      </c>
      <c r="G44" s="30">
        <v>2740.6197499999998</v>
      </c>
      <c r="H44" s="30">
        <v>2740.6197499999998</v>
      </c>
      <c r="I44" s="46"/>
      <c r="J44" s="66">
        <v>100</v>
      </c>
      <c r="K44" s="66">
        <v>75</v>
      </c>
      <c r="L44" s="46">
        <v>30</v>
      </c>
      <c r="M44" s="46">
        <v>30</v>
      </c>
      <c r="N44" s="46" t="s">
        <v>186</v>
      </c>
      <c r="O44" s="46">
        <v>2500</v>
      </c>
      <c r="P44" s="46">
        <v>13000</v>
      </c>
      <c r="Q44" s="74">
        <v>120000</v>
      </c>
      <c r="R44" s="46" t="s">
        <v>113</v>
      </c>
      <c r="S44" s="46" t="s">
        <v>37</v>
      </c>
      <c r="T44" s="46" t="s">
        <v>38</v>
      </c>
      <c r="U44" s="75" t="s">
        <v>39</v>
      </c>
      <c r="V44" s="76" t="s">
        <v>40</v>
      </c>
      <c r="W44" s="76" t="s">
        <v>41</v>
      </c>
      <c r="X44" s="76" t="s">
        <v>41</v>
      </c>
      <c r="Y44" s="76" t="s">
        <v>128</v>
      </c>
      <c r="Z44" s="75" t="s">
        <v>38</v>
      </c>
      <c r="AA44" s="75" t="s">
        <v>43</v>
      </c>
      <c r="AB44" s="75" t="s">
        <v>43</v>
      </c>
      <c r="AC44" s="75" t="s">
        <v>44</v>
      </c>
      <c r="AD44" s="75" t="s">
        <v>45</v>
      </c>
      <c r="AE44" s="77" t="s">
        <v>114</v>
      </c>
      <c r="AF44" s="77" t="s">
        <v>114</v>
      </c>
      <c r="AG44" s="75" t="s">
        <v>115</v>
      </c>
      <c r="AH44" s="75" t="s">
        <v>96</v>
      </c>
      <c r="AI44" s="62"/>
    </row>
    <row r="45" spans="1:35" ht="13.5">
      <c r="A45" s="29" t="s">
        <v>149</v>
      </c>
      <c r="B45" s="29" t="s">
        <v>187</v>
      </c>
      <c r="C45" s="40" t="s">
        <v>188</v>
      </c>
      <c r="D45" s="42">
        <v>2458.3406249999998</v>
      </c>
      <c r="E45" s="42">
        <v>2458.3406249999998</v>
      </c>
      <c r="F45" s="30">
        <v>0.05</v>
      </c>
      <c r="G45" s="30">
        <v>2974.6526562499998</v>
      </c>
      <c r="H45" s="30">
        <v>2974.6526562499998</v>
      </c>
      <c r="I45" s="46"/>
      <c r="J45" s="66">
        <v>100</v>
      </c>
      <c r="K45" s="66">
        <v>75</v>
      </c>
      <c r="L45" s="46">
        <v>30</v>
      </c>
      <c r="M45" s="46">
        <v>30</v>
      </c>
      <c r="N45" s="46" t="s">
        <v>186</v>
      </c>
      <c r="O45" s="46">
        <v>2500</v>
      </c>
      <c r="P45" s="46">
        <v>13000</v>
      </c>
      <c r="Q45" s="74">
        <v>120000</v>
      </c>
      <c r="R45" s="46" t="s">
        <v>113</v>
      </c>
      <c r="S45" s="46" t="s">
        <v>37</v>
      </c>
      <c r="T45" s="46" t="s">
        <v>38</v>
      </c>
      <c r="U45" s="75" t="s">
        <v>39</v>
      </c>
      <c r="V45" s="76" t="s">
        <v>40</v>
      </c>
      <c r="W45" s="76" t="s">
        <v>41</v>
      </c>
      <c r="X45" s="76" t="s">
        <v>41</v>
      </c>
      <c r="Y45" s="76" t="s">
        <v>128</v>
      </c>
      <c r="Z45" s="75" t="s">
        <v>38</v>
      </c>
      <c r="AA45" s="75" t="s">
        <v>43</v>
      </c>
      <c r="AB45" s="75" t="s">
        <v>43</v>
      </c>
      <c r="AC45" s="75" t="s">
        <v>59</v>
      </c>
      <c r="AD45" s="75" t="s">
        <v>60</v>
      </c>
      <c r="AE45" s="77" t="s">
        <v>114</v>
      </c>
      <c r="AF45" s="77" t="s">
        <v>114</v>
      </c>
      <c r="AG45" s="75" t="s">
        <v>115</v>
      </c>
      <c r="AH45" s="75" t="s">
        <v>96</v>
      </c>
      <c r="AI45" s="62"/>
    </row>
    <row r="46" spans="1:35" ht="13.5">
      <c r="A46" s="29" t="s">
        <v>149</v>
      </c>
      <c r="B46" s="29" t="s">
        <v>189</v>
      </c>
      <c r="C46" s="40" t="s">
        <v>190</v>
      </c>
      <c r="D46" s="42">
        <v>3938.3906249999995</v>
      </c>
      <c r="E46" s="42">
        <v>3938.3906249999995</v>
      </c>
      <c r="F46" s="30">
        <v>0.05</v>
      </c>
      <c r="G46" s="30">
        <v>4765.5131562499992</v>
      </c>
      <c r="H46" s="30">
        <v>4765.5131562499992</v>
      </c>
      <c r="I46" s="46"/>
      <c r="J46" s="66">
        <v>150</v>
      </c>
      <c r="K46" s="66">
        <v>100</v>
      </c>
      <c r="L46" s="46">
        <v>30</v>
      </c>
      <c r="M46" s="46">
        <v>30</v>
      </c>
      <c r="N46" s="46" t="s">
        <v>186</v>
      </c>
      <c r="O46" s="46">
        <v>2500</v>
      </c>
      <c r="P46" s="46">
        <v>13000</v>
      </c>
      <c r="Q46" s="74">
        <v>120000</v>
      </c>
      <c r="R46" s="46" t="s">
        <v>113</v>
      </c>
      <c r="S46" s="46" t="s">
        <v>37</v>
      </c>
      <c r="T46" s="46" t="s">
        <v>38</v>
      </c>
      <c r="U46" s="75" t="s">
        <v>39</v>
      </c>
      <c r="V46" s="76" t="s">
        <v>40</v>
      </c>
      <c r="W46" s="76" t="s">
        <v>41</v>
      </c>
      <c r="X46" s="76" t="s">
        <v>41</v>
      </c>
      <c r="Y46" s="76" t="s">
        <v>128</v>
      </c>
      <c r="Z46" s="75" t="s">
        <v>38</v>
      </c>
      <c r="AA46" s="75" t="s">
        <v>43</v>
      </c>
      <c r="AB46" s="75" t="s">
        <v>43</v>
      </c>
      <c r="AC46" s="75" t="s">
        <v>59</v>
      </c>
      <c r="AD46" s="75" t="s">
        <v>60</v>
      </c>
      <c r="AE46" s="77" t="s">
        <v>114</v>
      </c>
      <c r="AF46" s="77" t="s">
        <v>114</v>
      </c>
      <c r="AG46" s="75" t="s">
        <v>115</v>
      </c>
      <c r="AH46" s="75" t="s">
        <v>96</v>
      </c>
      <c r="AI46" s="62"/>
    </row>
    <row r="47" spans="1:35" ht="13.5">
      <c r="A47" s="29" t="s">
        <v>149</v>
      </c>
      <c r="B47" s="29" t="s">
        <v>191</v>
      </c>
      <c r="C47" s="40" t="s">
        <v>192</v>
      </c>
      <c r="D47" s="42">
        <v>3550.6249999999995</v>
      </c>
      <c r="E47" s="42">
        <v>3550.6249999999995</v>
      </c>
      <c r="F47" s="30">
        <v>0.05</v>
      </c>
      <c r="G47" s="30">
        <v>4296.31675</v>
      </c>
      <c r="H47" s="30">
        <v>4296.31675</v>
      </c>
      <c r="I47" s="46"/>
      <c r="J47" s="66">
        <v>150</v>
      </c>
      <c r="K47" s="66">
        <v>100</v>
      </c>
      <c r="L47" s="46">
        <v>46</v>
      </c>
      <c r="M47" s="46">
        <v>46</v>
      </c>
      <c r="N47" s="46" t="s">
        <v>193</v>
      </c>
      <c r="O47" s="46">
        <v>4000</v>
      </c>
      <c r="P47" s="46">
        <v>25000</v>
      </c>
      <c r="Q47" s="74">
        <v>175000</v>
      </c>
      <c r="R47" s="46" t="s">
        <v>113</v>
      </c>
      <c r="S47" s="46" t="s">
        <v>37</v>
      </c>
      <c r="T47" s="46" t="s">
        <v>38</v>
      </c>
      <c r="U47" s="75" t="s">
        <v>39</v>
      </c>
      <c r="V47" s="76" t="s">
        <v>40</v>
      </c>
      <c r="W47" s="76" t="s">
        <v>41</v>
      </c>
      <c r="X47" s="76" t="s">
        <v>41</v>
      </c>
      <c r="Y47" s="76" t="s">
        <v>128</v>
      </c>
      <c r="Z47" s="75" t="s">
        <v>38</v>
      </c>
      <c r="AA47" s="75" t="s">
        <v>43</v>
      </c>
      <c r="AB47" s="75" t="s">
        <v>43</v>
      </c>
      <c r="AC47" s="75" t="s">
        <v>59</v>
      </c>
      <c r="AD47" s="75" t="s">
        <v>60</v>
      </c>
      <c r="AE47" s="77" t="s">
        <v>169</v>
      </c>
      <c r="AF47" s="77" t="s">
        <v>169</v>
      </c>
      <c r="AG47" s="75" t="s">
        <v>115</v>
      </c>
      <c r="AH47" s="75" t="s">
        <v>121</v>
      </c>
      <c r="AI47" s="62"/>
    </row>
    <row r="48" spans="1:35" ht="13.5">
      <c r="A48" s="29" t="s">
        <v>149</v>
      </c>
      <c r="B48" s="29" t="s">
        <v>194</v>
      </c>
      <c r="C48" s="29" t="s">
        <v>195</v>
      </c>
      <c r="D48" s="30">
        <v>4948.45</v>
      </c>
      <c r="E48" s="30">
        <v>4948.45</v>
      </c>
      <c r="F48" s="30">
        <v>0.05</v>
      </c>
      <c r="G48" s="30">
        <v>5987.6849999999995</v>
      </c>
      <c r="H48" s="30">
        <v>5987.6849999999995</v>
      </c>
      <c r="I48" s="46"/>
      <c r="J48" s="39">
        <v>150</v>
      </c>
      <c r="K48" s="39">
        <v>100</v>
      </c>
      <c r="L48" s="46">
        <v>46</v>
      </c>
      <c r="M48" s="46">
        <v>46</v>
      </c>
      <c r="N48" s="46" t="s">
        <v>193</v>
      </c>
      <c r="O48" s="46">
        <v>4000</v>
      </c>
      <c r="P48" s="46">
        <v>25000</v>
      </c>
      <c r="Q48" s="74">
        <v>175000</v>
      </c>
      <c r="R48" s="46" t="s">
        <v>113</v>
      </c>
      <c r="S48" s="46" t="s">
        <v>37</v>
      </c>
      <c r="T48" s="46" t="s">
        <v>38</v>
      </c>
      <c r="U48" s="75" t="s">
        <v>39</v>
      </c>
      <c r="V48" s="76" t="s">
        <v>40</v>
      </c>
      <c r="W48" s="76" t="s">
        <v>41</v>
      </c>
      <c r="X48" s="76" t="s">
        <v>41</v>
      </c>
      <c r="Y48" s="76" t="s">
        <v>128</v>
      </c>
      <c r="Z48" s="75" t="s">
        <v>38</v>
      </c>
      <c r="AA48" s="75" t="s">
        <v>43</v>
      </c>
      <c r="AB48" s="75" t="s">
        <v>43</v>
      </c>
      <c r="AC48" s="75" t="s">
        <v>59</v>
      </c>
      <c r="AD48" s="75" t="s">
        <v>60</v>
      </c>
      <c r="AE48" s="77" t="s">
        <v>169</v>
      </c>
      <c r="AF48" s="77" t="s">
        <v>169</v>
      </c>
      <c r="AG48" s="75" t="s">
        <v>115</v>
      </c>
      <c r="AH48" s="75" t="s">
        <v>121</v>
      </c>
      <c r="AI48" s="62"/>
    </row>
    <row r="49" spans="1:35" ht="13.5">
      <c r="A49" s="29" t="s">
        <v>149</v>
      </c>
      <c r="B49" s="29" t="s">
        <v>196</v>
      </c>
      <c r="C49" s="29" t="s">
        <v>197</v>
      </c>
      <c r="D49" s="30">
        <v>5224.0906249999998</v>
      </c>
      <c r="E49" s="30">
        <v>5224.0906249999998</v>
      </c>
      <c r="F49" s="30">
        <v>0.05</v>
      </c>
      <c r="G49" s="30">
        <v>6321.2101562500002</v>
      </c>
      <c r="H49" s="30">
        <v>6321.2101562500002</v>
      </c>
      <c r="I49" s="46"/>
      <c r="J49" s="39">
        <v>150</v>
      </c>
      <c r="K49" s="39">
        <v>100</v>
      </c>
      <c r="L49" s="46">
        <v>46</v>
      </c>
      <c r="M49" s="46">
        <v>46</v>
      </c>
      <c r="N49" s="46" t="s">
        <v>193</v>
      </c>
      <c r="O49" s="46">
        <v>4000</v>
      </c>
      <c r="P49" s="46">
        <v>25000</v>
      </c>
      <c r="Q49" s="74">
        <v>175000</v>
      </c>
      <c r="R49" s="46" t="s">
        <v>113</v>
      </c>
      <c r="S49" s="46" t="s">
        <v>37</v>
      </c>
      <c r="T49" s="46" t="s">
        <v>38</v>
      </c>
      <c r="U49" s="75" t="s">
        <v>39</v>
      </c>
      <c r="V49" s="76" t="s">
        <v>40</v>
      </c>
      <c r="W49" s="76" t="s">
        <v>41</v>
      </c>
      <c r="X49" s="76" t="s">
        <v>41</v>
      </c>
      <c r="Y49" s="76" t="s">
        <v>128</v>
      </c>
      <c r="Z49" s="75" t="s">
        <v>38</v>
      </c>
      <c r="AA49" s="75" t="s">
        <v>43</v>
      </c>
      <c r="AB49" s="75" t="s">
        <v>43</v>
      </c>
      <c r="AC49" s="75" t="s">
        <v>59</v>
      </c>
      <c r="AD49" s="75" t="s">
        <v>60</v>
      </c>
      <c r="AE49" s="77" t="s">
        <v>169</v>
      </c>
      <c r="AF49" s="77" t="s">
        <v>169</v>
      </c>
      <c r="AG49" s="75" t="s">
        <v>115</v>
      </c>
      <c r="AH49" s="75" t="s">
        <v>121</v>
      </c>
      <c r="AI49" s="62"/>
    </row>
    <row r="50" spans="1:35" ht="13.5">
      <c r="A50" s="29" t="s">
        <v>198</v>
      </c>
      <c r="B50" s="29" t="s">
        <v>734</v>
      </c>
      <c r="C50" s="29" t="s">
        <v>735</v>
      </c>
      <c r="D50" s="30">
        <v>128.00937499999998</v>
      </c>
      <c r="E50" s="30">
        <v>128.00937499999998</v>
      </c>
      <c r="F50" s="30">
        <v>0.05</v>
      </c>
      <c r="G50" s="30">
        <v>154.95184374999999</v>
      </c>
      <c r="H50" s="30">
        <v>154.95184374999999</v>
      </c>
      <c r="I50" s="46"/>
      <c r="J50" s="39"/>
      <c r="K50" s="39"/>
      <c r="L50" s="46">
        <v>22</v>
      </c>
      <c r="M50" s="46" t="s">
        <v>34</v>
      </c>
      <c r="N50" s="46" t="s">
        <v>729</v>
      </c>
      <c r="O50" s="46">
        <v>150</v>
      </c>
      <c r="P50" s="46">
        <v>1500</v>
      </c>
      <c r="Q50" s="74">
        <v>10000</v>
      </c>
      <c r="R50" s="46" t="s">
        <v>36</v>
      </c>
      <c r="S50" s="46" t="s">
        <v>201</v>
      </c>
      <c r="T50" s="46" t="s">
        <v>59</v>
      </c>
      <c r="U50" s="75" t="s">
        <v>39</v>
      </c>
      <c r="V50" s="76" t="s">
        <v>202</v>
      </c>
      <c r="W50" s="76" t="s">
        <v>318</v>
      </c>
      <c r="X50" s="76" t="s">
        <v>318</v>
      </c>
      <c r="Y50" s="76" t="s">
        <v>42</v>
      </c>
      <c r="Z50" s="75" t="s">
        <v>38</v>
      </c>
      <c r="AA50" s="75">
        <v>22</v>
      </c>
      <c r="AB50" s="75" t="s">
        <v>34</v>
      </c>
      <c r="AC50" s="75" t="s">
        <v>44</v>
      </c>
      <c r="AD50" s="75" t="s">
        <v>38</v>
      </c>
      <c r="AE50" s="77" t="s">
        <v>55</v>
      </c>
      <c r="AF50" s="77" t="s">
        <v>55</v>
      </c>
      <c r="AG50" s="75" t="s">
        <v>205</v>
      </c>
      <c r="AH50" s="75" t="s">
        <v>730</v>
      </c>
      <c r="AI50" s="62"/>
    </row>
    <row r="51" spans="1:35" ht="13.5">
      <c r="A51" s="29" t="s">
        <v>198</v>
      </c>
      <c r="B51" s="29" t="s">
        <v>736</v>
      </c>
      <c r="C51" s="29" t="s">
        <v>737</v>
      </c>
      <c r="D51" s="30">
        <v>155.10624999999999</v>
      </c>
      <c r="E51" s="30">
        <v>155.10624999999999</v>
      </c>
      <c r="F51" s="30">
        <v>0.05</v>
      </c>
      <c r="G51" s="30">
        <v>187.73906249999999</v>
      </c>
      <c r="H51" s="30">
        <v>187.73906249999999</v>
      </c>
      <c r="I51" s="46"/>
      <c r="J51" s="39"/>
      <c r="K51" s="39"/>
      <c r="L51" s="46">
        <v>22</v>
      </c>
      <c r="M51" s="46" t="s">
        <v>34</v>
      </c>
      <c r="N51" s="46" t="s">
        <v>729</v>
      </c>
      <c r="O51" s="46">
        <v>150</v>
      </c>
      <c r="P51" s="46">
        <v>1500</v>
      </c>
      <c r="Q51" s="74">
        <v>10000</v>
      </c>
      <c r="R51" s="46" t="s">
        <v>36</v>
      </c>
      <c r="S51" s="46" t="s">
        <v>201</v>
      </c>
      <c r="T51" s="46" t="s">
        <v>59</v>
      </c>
      <c r="U51" s="75" t="s">
        <v>39</v>
      </c>
      <c r="V51" s="76" t="s">
        <v>202</v>
      </c>
      <c r="W51" s="76" t="s">
        <v>318</v>
      </c>
      <c r="X51" s="76" t="s">
        <v>318</v>
      </c>
      <c r="Y51" s="76" t="s">
        <v>42</v>
      </c>
      <c r="Z51" s="75" t="s">
        <v>38</v>
      </c>
      <c r="AA51" s="75">
        <v>22</v>
      </c>
      <c r="AB51" s="75" t="s">
        <v>34</v>
      </c>
      <c r="AC51" s="75" t="s">
        <v>44</v>
      </c>
      <c r="AD51" s="75" t="s">
        <v>38</v>
      </c>
      <c r="AE51" s="77" t="s">
        <v>142</v>
      </c>
      <c r="AF51" s="77" t="s">
        <v>142</v>
      </c>
      <c r="AG51" s="75" t="s">
        <v>205</v>
      </c>
      <c r="AH51" s="75" t="s">
        <v>48</v>
      </c>
      <c r="AI51" s="62"/>
    </row>
    <row r="52" spans="1:35" ht="13.5">
      <c r="A52" s="29" t="s">
        <v>198</v>
      </c>
      <c r="B52" s="37" t="s">
        <v>738</v>
      </c>
      <c r="C52" s="44" t="s">
        <v>739</v>
      </c>
      <c r="D52" s="30">
        <v>182.203125</v>
      </c>
      <c r="E52" s="30">
        <v>182.203125</v>
      </c>
      <c r="F52" s="30">
        <v>0.05</v>
      </c>
      <c r="G52" s="30">
        <v>220.52628125000001</v>
      </c>
      <c r="H52" s="30">
        <v>220.52628125000001</v>
      </c>
      <c r="I52" s="46"/>
      <c r="J52" s="39"/>
      <c r="K52" s="39"/>
      <c r="L52" s="46">
        <v>22</v>
      </c>
      <c r="M52" s="46" t="s">
        <v>34</v>
      </c>
      <c r="N52" s="46" t="s">
        <v>729</v>
      </c>
      <c r="O52" s="46">
        <v>150</v>
      </c>
      <c r="P52" s="46">
        <v>1500</v>
      </c>
      <c r="Q52" s="74">
        <v>10000</v>
      </c>
      <c r="R52" s="46" t="s">
        <v>36</v>
      </c>
      <c r="S52" s="46" t="s">
        <v>201</v>
      </c>
      <c r="T52" s="46" t="s">
        <v>59</v>
      </c>
      <c r="U52" s="75" t="s">
        <v>39</v>
      </c>
      <c r="V52" s="76" t="s">
        <v>202</v>
      </c>
      <c r="W52" s="76" t="s">
        <v>733</v>
      </c>
      <c r="X52" s="76" t="s">
        <v>733</v>
      </c>
      <c r="Y52" s="76" t="s">
        <v>42</v>
      </c>
      <c r="Z52" s="75" t="s">
        <v>38</v>
      </c>
      <c r="AA52" s="75">
        <v>22</v>
      </c>
      <c r="AB52" s="75" t="s">
        <v>34</v>
      </c>
      <c r="AC52" s="75" t="s">
        <v>44</v>
      </c>
      <c r="AD52" s="75" t="s">
        <v>38</v>
      </c>
      <c r="AE52" s="77" t="s">
        <v>142</v>
      </c>
      <c r="AF52" s="77" t="s">
        <v>142</v>
      </c>
      <c r="AG52" s="75" t="s">
        <v>205</v>
      </c>
      <c r="AH52" s="75" t="s">
        <v>48</v>
      </c>
      <c r="AI52" s="62"/>
    </row>
    <row r="53" spans="1:35" ht="13.5">
      <c r="A53" s="29" t="s">
        <v>198</v>
      </c>
      <c r="B53" s="37" t="s">
        <v>740</v>
      </c>
      <c r="C53" s="44" t="s">
        <v>741</v>
      </c>
      <c r="D53" s="30">
        <v>227.98749999999998</v>
      </c>
      <c r="E53" s="30">
        <v>227.98749999999998</v>
      </c>
      <c r="F53" s="30">
        <v>0.05</v>
      </c>
      <c r="G53" s="30">
        <v>275.92537499999997</v>
      </c>
      <c r="H53" s="30">
        <v>275.92537499999997</v>
      </c>
      <c r="I53" s="46"/>
      <c r="J53" s="39"/>
      <c r="K53" s="39"/>
      <c r="L53" s="46">
        <v>22</v>
      </c>
      <c r="M53" s="46" t="s">
        <v>34</v>
      </c>
      <c r="N53" s="46" t="s">
        <v>729</v>
      </c>
      <c r="O53" s="46">
        <v>150</v>
      </c>
      <c r="P53" s="46">
        <v>1500</v>
      </c>
      <c r="Q53" s="74">
        <v>10000</v>
      </c>
      <c r="R53" s="46" t="s">
        <v>36</v>
      </c>
      <c r="S53" s="46" t="s">
        <v>201</v>
      </c>
      <c r="T53" s="46" t="s">
        <v>59</v>
      </c>
      <c r="U53" s="75" t="s">
        <v>39</v>
      </c>
      <c r="V53" s="76" t="s">
        <v>202</v>
      </c>
      <c r="W53" s="76" t="s">
        <v>733</v>
      </c>
      <c r="X53" s="76" t="s">
        <v>733</v>
      </c>
      <c r="Y53" s="76" t="s">
        <v>42</v>
      </c>
      <c r="Z53" s="75" t="s">
        <v>38</v>
      </c>
      <c r="AA53" s="75">
        <v>22</v>
      </c>
      <c r="AB53" s="75" t="s">
        <v>34</v>
      </c>
      <c r="AC53" s="75" t="s">
        <v>44</v>
      </c>
      <c r="AD53" s="75" t="s">
        <v>38</v>
      </c>
      <c r="AE53" s="77" t="s">
        <v>142</v>
      </c>
      <c r="AF53" s="77" t="s">
        <v>142</v>
      </c>
      <c r="AG53" s="75" t="s">
        <v>205</v>
      </c>
      <c r="AH53" s="75" t="s">
        <v>48</v>
      </c>
      <c r="AI53" s="62"/>
    </row>
    <row r="54" spans="1:35" ht="13.5">
      <c r="A54" s="29" t="s">
        <v>198</v>
      </c>
      <c r="B54" s="29" t="s">
        <v>213</v>
      </c>
      <c r="C54" s="29" t="s">
        <v>214</v>
      </c>
      <c r="D54" s="30">
        <v>242.00312500000001</v>
      </c>
      <c r="E54" s="30">
        <v>204.77187499999999</v>
      </c>
      <c r="F54" s="30">
        <v>0.05</v>
      </c>
      <c r="G54" s="30">
        <v>292.88428125000002</v>
      </c>
      <c r="H54" s="30">
        <v>247.83446875000001</v>
      </c>
      <c r="I54" s="30"/>
      <c r="J54" s="39"/>
      <c r="K54" s="39"/>
      <c r="L54" s="46">
        <v>25</v>
      </c>
      <c r="M54" s="46" t="s">
        <v>34</v>
      </c>
      <c r="N54" s="46" t="s">
        <v>215</v>
      </c>
      <c r="O54" s="46">
        <v>500</v>
      </c>
      <c r="P54" s="46">
        <v>2000</v>
      </c>
      <c r="Q54" s="74">
        <v>8000</v>
      </c>
      <c r="R54" s="46" t="s">
        <v>36</v>
      </c>
      <c r="S54" s="46" t="s">
        <v>201</v>
      </c>
      <c r="T54" s="46" t="s">
        <v>38</v>
      </c>
      <c r="U54" s="75" t="s">
        <v>39</v>
      </c>
      <c r="V54" s="76" t="s">
        <v>202</v>
      </c>
      <c r="W54" s="76" t="s">
        <v>210</v>
      </c>
      <c r="X54" s="76" t="s">
        <v>210</v>
      </c>
      <c r="Y54" s="76" t="s">
        <v>42</v>
      </c>
      <c r="Z54" s="75" t="s">
        <v>38</v>
      </c>
      <c r="AA54" s="75" t="s">
        <v>216</v>
      </c>
      <c r="AB54" s="75" t="s">
        <v>43</v>
      </c>
      <c r="AC54" s="75" t="s">
        <v>59</v>
      </c>
      <c r="AD54" s="75" t="s">
        <v>60</v>
      </c>
      <c r="AE54" s="75" t="s">
        <v>142</v>
      </c>
      <c r="AF54" s="75" t="s">
        <v>142</v>
      </c>
      <c r="AG54" s="75" t="s">
        <v>205</v>
      </c>
      <c r="AH54" s="75" t="s">
        <v>48</v>
      </c>
      <c r="AI54" s="62"/>
    </row>
    <row r="55" spans="1:35" ht="13.5">
      <c r="A55" s="29" t="s">
        <v>198</v>
      </c>
      <c r="B55" s="29" t="s">
        <v>217</v>
      </c>
      <c r="C55" s="29" t="s">
        <v>218</v>
      </c>
      <c r="D55" s="30">
        <v>290.59062499999999</v>
      </c>
      <c r="E55" s="30">
        <v>245.88437499999998</v>
      </c>
      <c r="F55" s="30">
        <v>0.05</v>
      </c>
      <c r="G55" s="30">
        <v>351.67515624999999</v>
      </c>
      <c r="H55" s="30">
        <v>297.58059374999999</v>
      </c>
      <c r="I55" s="30"/>
      <c r="J55" s="39"/>
      <c r="K55" s="39"/>
      <c r="L55" s="46">
        <v>25</v>
      </c>
      <c r="M55" s="46" t="s">
        <v>34</v>
      </c>
      <c r="N55" s="46" t="s">
        <v>215</v>
      </c>
      <c r="O55" s="46">
        <v>500</v>
      </c>
      <c r="P55" s="46">
        <v>2000</v>
      </c>
      <c r="Q55" s="74">
        <v>8000</v>
      </c>
      <c r="R55" s="46" t="s">
        <v>36</v>
      </c>
      <c r="S55" s="46" t="s">
        <v>201</v>
      </c>
      <c r="T55" s="46" t="s">
        <v>38</v>
      </c>
      <c r="U55" s="75" t="s">
        <v>39</v>
      </c>
      <c r="V55" s="76" t="s">
        <v>202</v>
      </c>
      <c r="W55" s="76" t="s">
        <v>210</v>
      </c>
      <c r="X55" s="76" t="s">
        <v>210</v>
      </c>
      <c r="Y55" s="76" t="s">
        <v>42</v>
      </c>
      <c r="Z55" s="75" t="s">
        <v>38</v>
      </c>
      <c r="AA55" s="75" t="s">
        <v>216</v>
      </c>
      <c r="AB55" s="75" t="s">
        <v>43</v>
      </c>
      <c r="AC55" s="75" t="s">
        <v>59</v>
      </c>
      <c r="AD55" s="75" t="s">
        <v>60</v>
      </c>
      <c r="AE55" s="75" t="s">
        <v>142</v>
      </c>
      <c r="AF55" s="75" t="s">
        <v>142</v>
      </c>
      <c r="AG55" s="75" t="s">
        <v>205</v>
      </c>
      <c r="AH55" s="75" t="s">
        <v>48</v>
      </c>
      <c r="AI55" s="62"/>
    </row>
    <row r="56" spans="1:35" ht="13.5">
      <c r="A56" s="29" t="s">
        <v>219</v>
      </c>
      <c r="B56" s="29" t="s">
        <v>220</v>
      </c>
      <c r="C56" s="29" t="s">
        <v>221</v>
      </c>
      <c r="D56" s="30">
        <v>327.96562499999999</v>
      </c>
      <c r="E56" s="30">
        <v>294.328125</v>
      </c>
      <c r="F56" s="30">
        <v>0.05</v>
      </c>
      <c r="G56" s="30">
        <v>396.89890624999998</v>
      </c>
      <c r="H56" s="30">
        <v>356.19753125</v>
      </c>
      <c r="I56" s="30" t="s">
        <v>68</v>
      </c>
      <c r="J56" s="39"/>
      <c r="K56" s="39"/>
      <c r="L56" s="46">
        <v>38</v>
      </c>
      <c r="M56" s="46" t="s">
        <v>34</v>
      </c>
      <c r="N56" s="46" t="s">
        <v>69</v>
      </c>
      <c r="O56" s="46">
        <v>750</v>
      </c>
      <c r="P56" s="46">
        <v>4000</v>
      </c>
      <c r="Q56" s="74">
        <v>80000</v>
      </c>
      <c r="R56" s="46" t="s">
        <v>36</v>
      </c>
      <c r="S56" s="46" t="s">
        <v>201</v>
      </c>
      <c r="T56" s="46" t="s">
        <v>59</v>
      </c>
      <c r="U56" s="75" t="s">
        <v>39</v>
      </c>
      <c r="V56" s="76" t="s">
        <v>202</v>
      </c>
      <c r="W56" s="76" t="s">
        <v>203</v>
      </c>
      <c r="X56" s="76" t="s">
        <v>203</v>
      </c>
      <c r="Y56" s="76" t="s">
        <v>42</v>
      </c>
      <c r="Z56" s="75" t="s">
        <v>38</v>
      </c>
      <c r="AA56" s="75" t="s">
        <v>222</v>
      </c>
      <c r="AB56" s="75" t="s">
        <v>43</v>
      </c>
      <c r="AC56" s="75" t="s">
        <v>59</v>
      </c>
      <c r="AD56" s="75" t="s">
        <v>60</v>
      </c>
      <c r="AE56" s="75" t="s">
        <v>142</v>
      </c>
      <c r="AF56" s="75" t="s">
        <v>142</v>
      </c>
      <c r="AG56" s="75" t="s">
        <v>70</v>
      </c>
      <c r="AH56" s="75" t="s">
        <v>71</v>
      </c>
      <c r="AI56" s="62"/>
    </row>
    <row r="57" spans="1:35" ht="13.5">
      <c r="A57" s="29" t="s">
        <v>219</v>
      </c>
      <c r="B57" s="29" t="s">
        <v>223</v>
      </c>
      <c r="C57" s="40" t="s">
        <v>224</v>
      </c>
      <c r="D57" s="30">
        <v>364.40625</v>
      </c>
      <c r="E57" s="30">
        <v>327.03125</v>
      </c>
      <c r="F57" s="30">
        <v>0.05</v>
      </c>
      <c r="G57" s="30">
        <v>440.99206249999997</v>
      </c>
      <c r="H57" s="30">
        <v>395.76831249999998</v>
      </c>
      <c r="I57" s="46" t="s">
        <v>68</v>
      </c>
      <c r="J57" s="39"/>
      <c r="K57" s="39"/>
      <c r="L57" s="46">
        <v>38</v>
      </c>
      <c r="M57" s="46" t="s">
        <v>34</v>
      </c>
      <c r="N57" s="46" t="s">
        <v>69</v>
      </c>
      <c r="O57" s="46">
        <v>750</v>
      </c>
      <c r="P57" s="46">
        <v>4000</v>
      </c>
      <c r="Q57" s="74">
        <v>80000</v>
      </c>
      <c r="R57" s="46" t="s">
        <v>36</v>
      </c>
      <c r="S57" s="46" t="s">
        <v>201</v>
      </c>
      <c r="T57" s="46" t="s">
        <v>59</v>
      </c>
      <c r="U57" s="75" t="s">
        <v>39</v>
      </c>
      <c r="V57" s="76" t="s">
        <v>202</v>
      </c>
      <c r="W57" s="76" t="s">
        <v>210</v>
      </c>
      <c r="X57" s="76" t="s">
        <v>210</v>
      </c>
      <c r="Y57" s="76" t="s">
        <v>42</v>
      </c>
      <c r="Z57" s="75" t="s">
        <v>38</v>
      </c>
      <c r="AA57" s="75" t="s">
        <v>222</v>
      </c>
      <c r="AB57" s="75" t="s">
        <v>43</v>
      </c>
      <c r="AC57" s="75" t="s">
        <v>59</v>
      </c>
      <c r="AD57" s="75" t="s">
        <v>60</v>
      </c>
      <c r="AE57" s="77" t="s">
        <v>142</v>
      </c>
      <c r="AF57" s="77" t="s">
        <v>142</v>
      </c>
      <c r="AG57" s="75" t="s">
        <v>70</v>
      </c>
      <c r="AH57" s="75" t="s">
        <v>71</v>
      </c>
      <c r="AI57" s="62"/>
    </row>
    <row r="58" spans="1:35" ht="13.5">
      <c r="A58" s="29" t="s">
        <v>219</v>
      </c>
      <c r="B58" s="29" t="s">
        <v>225</v>
      </c>
      <c r="C58" s="40" t="s">
        <v>226</v>
      </c>
      <c r="D58" s="30">
        <v>382.15937499999995</v>
      </c>
      <c r="E58" s="30">
        <v>342.96354166666669</v>
      </c>
      <c r="F58" s="30">
        <v>0.05</v>
      </c>
      <c r="G58" s="30">
        <v>462.47334374999997</v>
      </c>
      <c r="H58" s="30">
        <v>415.04638541666668</v>
      </c>
      <c r="I58" s="46" t="s">
        <v>68</v>
      </c>
      <c r="J58" s="39"/>
      <c r="K58" s="39"/>
      <c r="L58" s="46">
        <v>38</v>
      </c>
      <c r="M58" s="46" t="s">
        <v>34</v>
      </c>
      <c r="N58" s="46" t="s">
        <v>69</v>
      </c>
      <c r="O58" s="46">
        <v>750</v>
      </c>
      <c r="P58" s="46">
        <v>4000</v>
      </c>
      <c r="Q58" s="74">
        <v>80000</v>
      </c>
      <c r="R58" s="46" t="s">
        <v>36</v>
      </c>
      <c r="S58" s="46" t="s">
        <v>201</v>
      </c>
      <c r="T58" s="46" t="s">
        <v>59</v>
      </c>
      <c r="U58" s="75" t="s">
        <v>39</v>
      </c>
      <c r="V58" s="76" t="s">
        <v>202</v>
      </c>
      <c r="W58" s="76" t="s">
        <v>210</v>
      </c>
      <c r="X58" s="76" t="s">
        <v>210</v>
      </c>
      <c r="Y58" s="76" t="s">
        <v>42</v>
      </c>
      <c r="Z58" s="75" t="s">
        <v>38</v>
      </c>
      <c r="AA58" s="75" t="s">
        <v>222</v>
      </c>
      <c r="AB58" s="75" t="s">
        <v>43</v>
      </c>
      <c r="AC58" s="75" t="s">
        <v>59</v>
      </c>
      <c r="AD58" s="75" t="s">
        <v>60</v>
      </c>
      <c r="AE58" s="77" t="s">
        <v>142</v>
      </c>
      <c r="AF58" s="77" t="s">
        <v>142</v>
      </c>
      <c r="AG58" s="75" t="s">
        <v>70</v>
      </c>
      <c r="AH58" s="75" t="s">
        <v>71</v>
      </c>
      <c r="AI58" s="62"/>
    </row>
    <row r="59" spans="1:35" ht="13.5">
      <c r="A59" s="29" t="s">
        <v>227</v>
      </c>
      <c r="B59" s="29" t="s">
        <v>228</v>
      </c>
      <c r="C59" s="40" t="s">
        <v>229</v>
      </c>
      <c r="D59" s="30">
        <v>700.78125</v>
      </c>
      <c r="E59" s="30">
        <v>610.9375</v>
      </c>
      <c r="F59" s="30">
        <v>0.05</v>
      </c>
      <c r="G59" s="30">
        <v>848.00581249999993</v>
      </c>
      <c r="H59" s="30">
        <v>739.29487499999993</v>
      </c>
      <c r="I59" s="46"/>
      <c r="J59" s="39">
        <v>75</v>
      </c>
      <c r="K59" s="39">
        <v>30</v>
      </c>
      <c r="L59" s="46">
        <v>40</v>
      </c>
      <c r="M59" s="46" t="s">
        <v>34</v>
      </c>
      <c r="N59" s="46" t="s">
        <v>152</v>
      </c>
      <c r="O59" s="46">
        <v>2000</v>
      </c>
      <c r="P59" s="46">
        <v>6000</v>
      </c>
      <c r="Q59" s="74">
        <v>75000</v>
      </c>
      <c r="R59" s="46" t="s">
        <v>36</v>
      </c>
      <c r="S59" s="46" t="s">
        <v>201</v>
      </c>
      <c r="T59" s="46" t="s">
        <v>38</v>
      </c>
      <c r="U59" s="75" t="s">
        <v>39</v>
      </c>
      <c r="V59" s="76" t="s">
        <v>202</v>
      </c>
      <c r="W59" s="76" t="s">
        <v>210</v>
      </c>
      <c r="X59" s="76" t="s">
        <v>210</v>
      </c>
      <c r="Y59" s="76" t="s">
        <v>42</v>
      </c>
      <c r="Z59" s="75" t="s">
        <v>38</v>
      </c>
      <c r="AA59" s="76" t="s">
        <v>230</v>
      </c>
      <c r="AB59" s="76" t="s">
        <v>43</v>
      </c>
      <c r="AC59" s="76" t="s">
        <v>59</v>
      </c>
      <c r="AD59" s="76" t="s">
        <v>60</v>
      </c>
      <c r="AE59" s="77" t="s">
        <v>142</v>
      </c>
      <c r="AF59" s="77" t="s">
        <v>142</v>
      </c>
      <c r="AG59" s="75" t="s">
        <v>115</v>
      </c>
      <c r="AH59" s="75" t="s">
        <v>79</v>
      </c>
      <c r="AI59" s="62"/>
    </row>
    <row r="60" spans="1:35" ht="13.5">
      <c r="A60" s="29" t="s">
        <v>227</v>
      </c>
      <c r="B60" s="29" t="s">
        <v>231</v>
      </c>
      <c r="C60" s="40" t="s">
        <v>232</v>
      </c>
      <c r="D60" s="30">
        <v>750.30312500000002</v>
      </c>
      <c r="E60" s="30">
        <v>654.11041666666654</v>
      </c>
      <c r="F60" s="30">
        <v>0.05</v>
      </c>
      <c r="G60" s="30">
        <v>907.92728124999996</v>
      </c>
      <c r="H60" s="30">
        <v>791.53410416666645</v>
      </c>
      <c r="I60" s="46"/>
      <c r="J60" s="39">
        <v>75</v>
      </c>
      <c r="K60" s="39">
        <v>30</v>
      </c>
      <c r="L60" s="46">
        <v>40</v>
      </c>
      <c r="M60" s="46" t="s">
        <v>34</v>
      </c>
      <c r="N60" s="46" t="s">
        <v>152</v>
      </c>
      <c r="O60" s="46">
        <v>2000</v>
      </c>
      <c r="P60" s="46">
        <v>6000</v>
      </c>
      <c r="Q60" s="74">
        <v>75000</v>
      </c>
      <c r="R60" s="46" t="s">
        <v>36</v>
      </c>
      <c r="S60" s="46" t="s">
        <v>201</v>
      </c>
      <c r="T60" s="46" t="s">
        <v>38</v>
      </c>
      <c r="U60" s="75" t="s">
        <v>39</v>
      </c>
      <c r="V60" s="76" t="s">
        <v>202</v>
      </c>
      <c r="W60" s="76" t="s">
        <v>210</v>
      </c>
      <c r="X60" s="76" t="s">
        <v>210</v>
      </c>
      <c r="Y60" s="76" t="s">
        <v>42</v>
      </c>
      <c r="Z60" s="75" t="s">
        <v>38</v>
      </c>
      <c r="AA60" s="76" t="s">
        <v>230</v>
      </c>
      <c r="AB60" s="76" t="s">
        <v>43</v>
      </c>
      <c r="AC60" s="76" t="s">
        <v>59</v>
      </c>
      <c r="AD60" s="76" t="s">
        <v>60</v>
      </c>
      <c r="AE60" s="77" t="s">
        <v>142</v>
      </c>
      <c r="AF60" s="77" t="s">
        <v>142</v>
      </c>
      <c r="AG60" s="75" t="s">
        <v>115</v>
      </c>
      <c r="AH60" s="75" t="s">
        <v>79</v>
      </c>
      <c r="AI60" s="62"/>
    </row>
    <row r="61" spans="1:35" ht="13.5">
      <c r="A61" s="29" t="s">
        <v>233</v>
      </c>
      <c r="B61" s="29" t="s">
        <v>234</v>
      </c>
      <c r="C61" s="40" t="s">
        <v>235</v>
      </c>
      <c r="D61" s="30">
        <v>1317.7083333333335</v>
      </c>
      <c r="E61" s="30">
        <v>1317.7083333333335</v>
      </c>
      <c r="F61" s="30">
        <v>0.05</v>
      </c>
      <c r="G61" s="30">
        <v>1594.4875833333333</v>
      </c>
      <c r="H61" s="30">
        <v>1594.4875833333333</v>
      </c>
      <c r="I61" s="46"/>
      <c r="J61" s="39">
        <v>75</v>
      </c>
      <c r="K61" s="39">
        <v>50</v>
      </c>
      <c r="L61" s="46">
        <v>43</v>
      </c>
      <c r="M61" s="46" t="s">
        <v>34</v>
      </c>
      <c r="N61" s="46" t="s">
        <v>162</v>
      </c>
      <c r="O61" s="46">
        <v>2000</v>
      </c>
      <c r="P61" s="46">
        <v>7500</v>
      </c>
      <c r="Q61" s="74">
        <v>150000</v>
      </c>
      <c r="R61" s="46" t="s">
        <v>36</v>
      </c>
      <c r="S61" s="46" t="s">
        <v>201</v>
      </c>
      <c r="T61" s="46" t="s">
        <v>59</v>
      </c>
      <c r="U61" s="75" t="s">
        <v>39</v>
      </c>
      <c r="V61" s="76" t="s">
        <v>202</v>
      </c>
      <c r="W61" s="76" t="s">
        <v>203</v>
      </c>
      <c r="X61" s="76" t="s">
        <v>203</v>
      </c>
      <c r="Y61" s="76" t="s">
        <v>42</v>
      </c>
      <c r="Z61" s="75" t="s">
        <v>38</v>
      </c>
      <c r="AA61" s="76" t="s">
        <v>236</v>
      </c>
      <c r="AB61" s="76" t="s">
        <v>43</v>
      </c>
      <c r="AC61" s="76" t="s">
        <v>59</v>
      </c>
      <c r="AD61" s="76" t="s">
        <v>60</v>
      </c>
      <c r="AE61" s="77" t="s">
        <v>237</v>
      </c>
      <c r="AF61" s="77" t="s">
        <v>155</v>
      </c>
      <c r="AG61" s="75" t="s">
        <v>90</v>
      </c>
      <c r="AH61" s="75" t="s">
        <v>79</v>
      </c>
      <c r="AI61" s="62"/>
    </row>
    <row r="62" spans="1:35" ht="13.5">
      <c r="A62" s="29" t="s">
        <v>233</v>
      </c>
      <c r="B62" s="29" t="s">
        <v>238</v>
      </c>
      <c r="C62" s="40" t="s">
        <v>239</v>
      </c>
      <c r="D62" s="30">
        <v>1548.3072916666667</v>
      </c>
      <c r="E62" s="30">
        <v>1548.3072916666667</v>
      </c>
      <c r="F62" s="30">
        <v>0.05</v>
      </c>
      <c r="G62" s="30">
        <v>1873.5123229166666</v>
      </c>
      <c r="H62" s="30">
        <v>1873.5123229166666</v>
      </c>
      <c r="I62" s="46"/>
      <c r="J62" s="39">
        <v>75</v>
      </c>
      <c r="K62" s="39">
        <v>50</v>
      </c>
      <c r="L62" s="46">
        <v>43</v>
      </c>
      <c r="M62" s="46" t="s">
        <v>34</v>
      </c>
      <c r="N62" s="46" t="s">
        <v>162</v>
      </c>
      <c r="O62" s="46">
        <v>2000</v>
      </c>
      <c r="P62" s="46">
        <v>7500</v>
      </c>
      <c r="Q62" s="74">
        <v>150000</v>
      </c>
      <c r="R62" s="46" t="s">
        <v>36</v>
      </c>
      <c r="S62" s="46" t="s">
        <v>201</v>
      </c>
      <c r="T62" s="46" t="s">
        <v>59</v>
      </c>
      <c r="U62" s="46" t="s">
        <v>39</v>
      </c>
      <c r="V62" s="46" t="s">
        <v>202</v>
      </c>
      <c r="W62" s="76" t="s">
        <v>210</v>
      </c>
      <c r="X62" s="46" t="s">
        <v>210</v>
      </c>
      <c r="Y62" s="46" t="s">
        <v>42</v>
      </c>
      <c r="Z62" s="46" t="s">
        <v>38</v>
      </c>
      <c r="AA62" s="46" t="s">
        <v>236</v>
      </c>
      <c r="AB62" s="46" t="s">
        <v>43</v>
      </c>
      <c r="AC62" s="46" t="s">
        <v>59</v>
      </c>
      <c r="AD62" s="46" t="s">
        <v>60</v>
      </c>
      <c r="AE62" s="77" t="s">
        <v>237</v>
      </c>
      <c r="AF62" s="77" t="s">
        <v>155</v>
      </c>
      <c r="AG62" s="46" t="s">
        <v>90</v>
      </c>
      <c r="AH62" s="46" t="s">
        <v>79</v>
      </c>
      <c r="AI62" s="62"/>
    </row>
    <row r="63" spans="1:35" ht="13.5">
      <c r="A63" s="29" t="s">
        <v>233</v>
      </c>
      <c r="B63" s="29" t="s">
        <v>240</v>
      </c>
      <c r="C63" s="40" t="s">
        <v>241</v>
      </c>
      <c r="D63" s="30">
        <v>1976.5624999999998</v>
      </c>
      <c r="E63" s="30">
        <v>1976.5624999999998</v>
      </c>
      <c r="F63" s="30">
        <v>0.05</v>
      </c>
      <c r="G63" s="30">
        <v>2391.7011249999996</v>
      </c>
      <c r="H63" s="30">
        <v>2391.7011249999996</v>
      </c>
      <c r="I63" s="46"/>
      <c r="J63" s="39">
        <v>100</v>
      </c>
      <c r="K63" s="39">
        <v>75</v>
      </c>
      <c r="L63" s="46">
        <v>43</v>
      </c>
      <c r="M63" s="46" t="s">
        <v>34</v>
      </c>
      <c r="N63" s="46" t="s">
        <v>162</v>
      </c>
      <c r="O63" s="46">
        <v>2000</v>
      </c>
      <c r="P63" s="46">
        <v>7500</v>
      </c>
      <c r="Q63" s="74">
        <v>150000</v>
      </c>
      <c r="R63" s="46" t="s">
        <v>36</v>
      </c>
      <c r="S63" s="46" t="s">
        <v>201</v>
      </c>
      <c r="T63" s="46" t="s">
        <v>59</v>
      </c>
      <c r="U63" s="46" t="s">
        <v>39</v>
      </c>
      <c r="V63" s="46" t="s">
        <v>202</v>
      </c>
      <c r="W63" s="76" t="s">
        <v>210</v>
      </c>
      <c r="X63" s="46" t="s">
        <v>210</v>
      </c>
      <c r="Y63" s="46" t="s">
        <v>42</v>
      </c>
      <c r="Z63" s="46" t="s">
        <v>59</v>
      </c>
      <c r="AA63" s="46" t="s">
        <v>236</v>
      </c>
      <c r="AB63" s="46" t="s">
        <v>43</v>
      </c>
      <c r="AC63" s="46" t="s">
        <v>59</v>
      </c>
      <c r="AD63" s="46" t="s">
        <v>60</v>
      </c>
      <c r="AE63" s="77" t="s">
        <v>237</v>
      </c>
      <c r="AF63" s="77" t="s">
        <v>155</v>
      </c>
      <c r="AG63" s="46" t="s">
        <v>90</v>
      </c>
      <c r="AH63" s="46" t="s">
        <v>79</v>
      </c>
      <c r="AI63" s="62"/>
    </row>
    <row r="64" spans="1:35" ht="13.5">
      <c r="A64" s="29" t="s">
        <v>233</v>
      </c>
      <c r="B64" s="29" t="s">
        <v>242</v>
      </c>
      <c r="C64" s="40" t="s">
        <v>243</v>
      </c>
      <c r="D64" s="30">
        <v>2018.0703124999998</v>
      </c>
      <c r="E64" s="30">
        <v>2018.0703124999998</v>
      </c>
      <c r="F64" s="30">
        <v>0.05</v>
      </c>
      <c r="G64" s="30">
        <v>2441.9255781249994</v>
      </c>
      <c r="H64" s="30">
        <v>2441.9255781249994</v>
      </c>
      <c r="I64" s="46"/>
      <c r="J64" s="39">
        <v>100</v>
      </c>
      <c r="K64" s="39">
        <v>75</v>
      </c>
      <c r="L64" s="46">
        <v>57</v>
      </c>
      <c r="M64" s="46" t="s">
        <v>34</v>
      </c>
      <c r="N64" s="46" t="s">
        <v>244</v>
      </c>
      <c r="O64" s="46">
        <v>5000</v>
      </c>
      <c r="P64" s="46">
        <v>28000</v>
      </c>
      <c r="Q64" s="74">
        <v>250000</v>
      </c>
      <c r="R64" s="46" t="s">
        <v>36</v>
      </c>
      <c r="S64" s="46" t="s">
        <v>201</v>
      </c>
      <c r="T64" s="46" t="s">
        <v>38</v>
      </c>
      <c r="U64" s="46" t="s">
        <v>39</v>
      </c>
      <c r="V64" s="46" t="s">
        <v>202</v>
      </c>
      <c r="W64" s="76" t="s">
        <v>203</v>
      </c>
      <c r="X64" s="46" t="s">
        <v>245</v>
      </c>
      <c r="Y64" s="46" t="s">
        <v>42</v>
      </c>
      <c r="Z64" s="46" t="s">
        <v>38</v>
      </c>
      <c r="AA64" s="46" t="s">
        <v>246</v>
      </c>
      <c r="AB64" s="46" t="s">
        <v>43</v>
      </c>
      <c r="AC64" s="46" t="s">
        <v>59</v>
      </c>
      <c r="AD64" s="46" t="s">
        <v>60</v>
      </c>
      <c r="AE64" s="77" t="s">
        <v>169</v>
      </c>
      <c r="AF64" s="77" t="s">
        <v>247</v>
      </c>
      <c r="AG64" s="46" t="s">
        <v>248</v>
      </c>
      <c r="AH64" s="46" t="s">
        <v>96</v>
      </c>
      <c r="AI64" s="62"/>
    </row>
    <row r="65" spans="1:35" ht="13.5">
      <c r="A65" s="29" t="s">
        <v>233</v>
      </c>
      <c r="B65" s="29" t="s">
        <v>249</v>
      </c>
      <c r="C65" s="40" t="s">
        <v>250</v>
      </c>
      <c r="D65" s="30">
        <v>2293.4713541666665</v>
      </c>
      <c r="E65" s="30">
        <v>2293.4713541666665</v>
      </c>
      <c r="F65" s="30">
        <v>0.05</v>
      </c>
      <c r="G65" s="30">
        <v>2775.1608385416666</v>
      </c>
      <c r="H65" s="30">
        <v>2775.1608385416666</v>
      </c>
      <c r="I65" s="46"/>
      <c r="J65" s="39">
        <v>100</v>
      </c>
      <c r="K65" s="39">
        <v>75</v>
      </c>
      <c r="L65" s="46">
        <v>57</v>
      </c>
      <c r="M65" s="46" t="s">
        <v>34</v>
      </c>
      <c r="N65" s="46" t="s">
        <v>244</v>
      </c>
      <c r="O65" s="46">
        <v>5000</v>
      </c>
      <c r="P65" s="46">
        <v>28000</v>
      </c>
      <c r="Q65" s="74">
        <v>250000</v>
      </c>
      <c r="R65" s="46" t="s">
        <v>36</v>
      </c>
      <c r="S65" s="46" t="s">
        <v>201</v>
      </c>
      <c r="T65" s="46" t="s">
        <v>38</v>
      </c>
      <c r="U65" s="46" t="s">
        <v>39</v>
      </c>
      <c r="V65" s="46" t="s">
        <v>202</v>
      </c>
      <c r="W65" s="76" t="s">
        <v>203</v>
      </c>
      <c r="X65" s="46" t="s">
        <v>245</v>
      </c>
      <c r="Y65" s="46" t="s">
        <v>42</v>
      </c>
      <c r="Z65" s="46" t="s">
        <v>38</v>
      </c>
      <c r="AA65" s="46" t="s">
        <v>246</v>
      </c>
      <c r="AB65" s="46" t="s">
        <v>43</v>
      </c>
      <c r="AC65" s="46" t="s">
        <v>59</v>
      </c>
      <c r="AD65" s="46" t="s">
        <v>60</v>
      </c>
      <c r="AE65" s="77" t="s">
        <v>169</v>
      </c>
      <c r="AF65" s="77" t="s">
        <v>247</v>
      </c>
      <c r="AG65" s="46" t="s">
        <v>248</v>
      </c>
      <c r="AH65" s="46" t="s">
        <v>96</v>
      </c>
      <c r="AI65" s="62"/>
    </row>
    <row r="66" spans="1:35" ht="13.5">
      <c r="A66" s="29" t="s">
        <v>233</v>
      </c>
      <c r="B66" s="29" t="s">
        <v>251</v>
      </c>
      <c r="C66" s="40" t="s">
        <v>252</v>
      </c>
      <c r="D66" s="30">
        <v>2714.479166666667</v>
      </c>
      <c r="E66" s="30">
        <v>2714.479166666667</v>
      </c>
      <c r="F66" s="30">
        <v>0.05</v>
      </c>
      <c r="G66" s="30">
        <v>3284.5802916666671</v>
      </c>
      <c r="H66" s="30">
        <v>3284.5802916666671</v>
      </c>
      <c r="I66" s="46"/>
      <c r="J66" s="39">
        <v>100</v>
      </c>
      <c r="K66" s="39">
        <v>75</v>
      </c>
      <c r="L66" s="46">
        <v>57</v>
      </c>
      <c r="M66" s="46" t="s">
        <v>34</v>
      </c>
      <c r="N66" s="46" t="s">
        <v>244</v>
      </c>
      <c r="O66" s="46">
        <v>5000</v>
      </c>
      <c r="P66" s="46">
        <v>28000</v>
      </c>
      <c r="Q66" s="74">
        <v>250000</v>
      </c>
      <c r="R66" s="46" t="s">
        <v>36</v>
      </c>
      <c r="S66" s="46" t="s">
        <v>201</v>
      </c>
      <c r="T66" s="46" t="s">
        <v>38</v>
      </c>
      <c r="U66" s="46" t="s">
        <v>39</v>
      </c>
      <c r="V66" s="46" t="s">
        <v>202</v>
      </c>
      <c r="W66" s="76" t="s">
        <v>210</v>
      </c>
      <c r="X66" s="46" t="s">
        <v>253</v>
      </c>
      <c r="Y66" s="46" t="s">
        <v>42</v>
      </c>
      <c r="Z66" s="46" t="s">
        <v>38</v>
      </c>
      <c r="AA66" s="46" t="s">
        <v>246</v>
      </c>
      <c r="AB66" s="46" t="s">
        <v>43</v>
      </c>
      <c r="AC66" s="46" t="s">
        <v>59</v>
      </c>
      <c r="AD66" s="46" t="s">
        <v>60</v>
      </c>
      <c r="AE66" s="77" t="s">
        <v>169</v>
      </c>
      <c r="AF66" s="77" t="s">
        <v>247</v>
      </c>
      <c r="AG66" s="46" t="s">
        <v>248</v>
      </c>
      <c r="AH66" s="46" t="s">
        <v>96</v>
      </c>
      <c r="AI66" s="62"/>
    </row>
    <row r="67" spans="1:35" ht="13.5">
      <c r="A67" s="29" t="s">
        <v>233</v>
      </c>
      <c r="B67" s="29" t="s">
        <v>254</v>
      </c>
      <c r="C67" s="40" t="s">
        <v>255</v>
      </c>
      <c r="D67" s="30">
        <v>2935.854166666667</v>
      </c>
      <c r="E67" s="30">
        <v>2935.854166666667</v>
      </c>
      <c r="F67" s="30">
        <v>0.05</v>
      </c>
      <c r="G67" s="30">
        <v>3552.4440416666671</v>
      </c>
      <c r="H67" s="30">
        <v>3552.4440416666671</v>
      </c>
      <c r="I67" s="46"/>
      <c r="J67" s="39">
        <v>100</v>
      </c>
      <c r="K67" s="39">
        <v>75</v>
      </c>
      <c r="L67" s="46">
        <v>57</v>
      </c>
      <c r="M67" s="46" t="s">
        <v>34</v>
      </c>
      <c r="N67" s="46" t="s">
        <v>244</v>
      </c>
      <c r="O67" s="46">
        <v>5000</v>
      </c>
      <c r="P67" s="46">
        <v>28000</v>
      </c>
      <c r="Q67" s="74">
        <v>250000</v>
      </c>
      <c r="R67" s="46" t="s">
        <v>36</v>
      </c>
      <c r="S67" s="46" t="s">
        <v>201</v>
      </c>
      <c r="T67" s="46" t="s">
        <v>38</v>
      </c>
      <c r="U67" s="75" t="s">
        <v>39</v>
      </c>
      <c r="V67" s="76" t="s">
        <v>202</v>
      </c>
      <c r="W67" s="76" t="s">
        <v>210</v>
      </c>
      <c r="X67" s="76" t="s">
        <v>253</v>
      </c>
      <c r="Y67" s="76" t="s">
        <v>42</v>
      </c>
      <c r="Z67" s="75" t="s">
        <v>38</v>
      </c>
      <c r="AA67" s="75" t="s">
        <v>246</v>
      </c>
      <c r="AB67" s="75" t="s">
        <v>43</v>
      </c>
      <c r="AC67" s="75" t="s">
        <v>59</v>
      </c>
      <c r="AD67" s="75" t="s">
        <v>60</v>
      </c>
      <c r="AE67" s="77" t="s">
        <v>169</v>
      </c>
      <c r="AF67" s="77" t="s">
        <v>247</v>
      </c>
      <c r="AG67" s="75" t="s">
        <v>248</v>
      </c>
      <c r="AH67" s="75" t="s">
        <v>96</v>
      </c>
      <c r="AI67" s="62"/>
    </row>
    <row r="68" spans="1:35" ht="13.5">
      <c r="A68" s="29" t="s">
        <v>233</v>
      </c>
      <c r="B68" s="29" t="s">
        <v>256</v>
      </c>
      <c r="C68" s="40" t="s">
        <v>257</v>
      </c>
      <c r="D68" s="30">
        <v>4163.958333333333</v>
      </c>
      <c r="E68" s="30">
        <v>4163.958333333333</v>
      </c>
      <c r="F68" s="30">
        <v>0.05</v>
      </c>
      <c r="G68" s="30">
        <v>5038.4500833333332</v>
      </c>
      <c r="H68" s="30">
        <v>5038.4500833333332</v>
      </c>
      <c r="I68" s="46"/>
      <c r="J68" s="39">
        <v>150</v>
      </c>
      <c r="K68" s="39">
        <v>100</v>
      </c>
      <c r="L68" s="46">
        <v>57</v>
      </c>
      <c r="M68" s="46" t="s">
        <v>34</v>
      </c>
      <c r="N68" s="46" t="s">
        <v>244</v>
      </c>
      <c r="O68" s="46">
        <v>5000</v>
      </c>
      <c r="P68" s="46">
        <v>28000</v>
      </c>
      <c r="Q68" s="74">
        <v>250000</v>
      </c>
      <c r="R68" s="46" t="s">
        <v>36</v>
      </c>
      <c r="S68" s="46" t="s">
        <v>201</v>
      </c>
      <c r="T68" s="46" t="s">
        <v>38</v>
      </c>
      <c r="U68" s="75" t="s">
        <v>39</v>
      </c>
      <c r="V68" s="76" t="s">
        <v>202</v>
      </c>
      <c r="W68" s="76" t="s">
        <v>210</v>
      </c>
      <c r="X68" s="76" t="s">
        <v>258</v>
      </c>
      <c r="Y68" s="76" t="s">
        <v>42</v>
      </c>
      <c r="Z68" s="75" t="s">
        <v>59</v>
      </c>
      <c r="AA68" s="75" t="s">
        <v>246</v>
      </c>
      <c r="AB68" s="75" t="s">
        <v>43</v>
      </c>
      <c r="AC68" s="75" t="s">
        <v>59</v>
      </c>
      <c r="AD68" s="75" t="s">
        <v>60</v>
      </c>
      <c r="AE68" s="77" t="s">
        <v>169</v>
      </c>
      <c r="AF68" s="77" t="s">
        <v>247</v>
      </c>
      <c r="AG68" s="75" t="s">
        <v>248</v>
      </c>
      <c r="AH68" s="75" t="s">
        <v>96</v>
      </c>
      <c r="AI68" s="62"/>
    </row>
    <row r="69" spans="1:35" ht="13.5">
      <c r="A69" s="29" t="s">
        <v>233</v>
      </c>
      <c r="B69" s="29" t="s">
        <v>259</v>
      </c>
      <c r="C69" s="40" t="s">
        <v>260</v>
      </c>
      <c r="D69" s="30">
        <v>2999.7630208333335</v>
      </c>
      <c r="E69" s="30">
        <v>2999.7630208333335</v>
      </c>
      <c r="F69" s="30">
        <v>0.05</v>
      </c>
      <c r="G69" s="30">
        <v>3629.7737552083336</v>
      </c>
      <c r="H69" s="30">
        <v>3629.7737552083336</v>
      </c>
      <c r="I69" s="46"/>
      <c r="J69" s="39">
        <v>100</v>
      </c>
      <c r="K69" s="39">
        <v>75</v>
      </c>
      <c r="L69" s="46">
        <v>41</v>
      </c>
      <c r="M69" s="46" t="s">
        <v>34</v>
      </c>
      <c r="N69" s="46" t="s">
        <v>108</v>
      </c>
      <c r="O69" s="46">
        <v>5000</v>
      </c>
      <c r="P69" s="46">
        <v>20000</v>
      </c>
      <c r="Q69" s="74">
        <v>200000</v>
      </c>
      <c r="R69" s="46" t="s">
        <v>113</v>
      </c>
      <c r="S69" s="46" t="s">
        <v>201</v>
      </c>
      <c r="T69" s="46" t="s">
        <v>38</v>
      </c>
      <c r="U69" s="75" t="s">
        <v>39</v>
      </c>
      <c r="V69" s="76" t="s">
        <v>202</v>
      </c>
      <c r="W69" s="76" t="s">
        <v>203</v>
      </c>
      <c r="X69" s="76" t="s">
        <v>203</v>
      </c>
      <c r="Y69" s="76" t="s">
        <v>42</v>
      </c>
      <c r="Z69" s="75" t="s">
        <v>38</v>
      </c>
      <c r="AA69" s="75" t="s">
        <v>261</v>
      </c>
      <c r="AB69" s="75" t="s">
        <v>43</v>
      </c>
      <c r="AC69" s="75" t="s">
        <v>59</v>
      </c>
      <c r="AD69" s="75" t="s">
        <v>60</v>
      </c>
      <c r="AE69" s="77" t="s">
        <v>114</v>
      </c>
      <c r="AF69" s="77" t="s">
        <v>89</v>
      </c>
      <c r="AG69" s="75" t="s">
        <v>115</v>
      </c>
      <c r="AH69" s="75" t="s">
        <v>96</v>
      </c>
      <c r="AI69" s="62"/>
    </row>
    <row r="70" spans="1:35" ht="13.5">
      <c r="A70" s="29" t="s">
        <v>233</v>
      </c>
      <c r="B70" s="29" t="s">
        <v>262</v>
      </c>
      <c r="C70" s="40" t="s">
        <v>263</v>
      </c>
      <c r="D70" s="30">
        <v>3881.9687499999995</v>
      </c>
      <c r="E70" s="30">
        <v>3881.9687499999995</v>
      </c>
      <c r="F70" s="30">
        <v>0.05</v>
      </c>
      <c r="G70" s="30">
        <v>4697.2426874999992</v>
      </c>
      <c r="H70" s="30">
        <v>4697.2426874999992</v>
      </c>
      <c r="I70" s="46"/>
      <c r="J70" s="39">
        <v>150</v>
      </c>
      <c r="K70" s="39">
        <v>100</v>
      </c>
      <c r="L70" s="46">
        <v>41</v>
      </c>
      <c r="M70" s="46" t="s">
        <v>34</v>
      </c>
      <c r="N70" s="46" t="s">
        <v>108</v>
      </c>
      <c r="O70" s="46">
        <v>5000</v>
      </c>
      <c r="P70" s="46">
        <v>20000</v>
      </c>
      <c r="Q70" s="74">
        <v>200000</v>
      </c>
      <c r="R70" s="46" t="s">
        <v>113</v>
      </c>
      <c r="S70" s="46" t="s">
        <v>201</v>
      </c>
      <c r="T70" s="46" t="s">
        <v>38</v>
      </c>
      <c r="U70" s="75" t="s">
        <v>39</v>
      </c>
      <c r="V70" s="76" t="s">
        <v>202</v>
      </c>
      <c r="W70" s="76" t="s">
        <v>210</v>
      </c>
      <c r="X70" s="76" t="s">
        <v>210</v>
      </c>
      <c r="Y70" s="76" t="s">
        <v>42</v>
      </c>
      <c r="Z70" s="75" t="s">
        <v>38</v>
      </c>
      <c r="AA70" s="75" t="s">
        <v>261</v>
      </c>
      <c r="AB70" s="75" t="s">
        <v>43</v>
      </c>
      <c r="AC70" s="75" t="s">
        <v>59</v>
      </c>
      <c r="AD70" s="75" t="s">
        <v>60</v>
      </c>
      <c r="AE70" s="77" t="s">
        <v>114</v>
      </c>
      <c r="AF70" s="77" t="s">
        <v>89</v>
      </c>
      <c r="AG70" s="75" t="s">
        <v>115</v>
      </c>
      <c r="AH70" s="75" t="s">
        <v>96</v>
      </c>
      <c r="AI70" s="62"/>
    </row>
    <row r="71" spans="1:35" ht="13.5">
      <c r="A71" s="29" t="s">
        <v>233</v>
      </c>
      <c r="B71" s="29" t="s">
        <v>264</v>
      </c>
      <c r="C71" s="40" t="s">
        <v>265</v>
      </c>
      <c r="D71" s="30">
        <v>4658.098958333333</v>
      </c>
      <c r="E71" s="30">
        <v>4658.098958333333</v>
      </c>
      <c r="F71" s="30">
        <v>0.05</v>
      </c>
      <c r="G71" s="30">
        <v>5636.3602395833332</v>
      </c>
      <c r="H71" s="30">
        <v>5636.3602395833332</v>
      </c>
      <c r="I71" s="46"/>
      <c r="J71" s="66">
        <v>200</v>
      </c>
      <c r="K71" s="39">
        <v>150</v>
      </c>
      <c r="L71" s="46">
        <v>41</v>
      </c>
      <c r="M71" s="46" t="s">
        <v>34</v>
      </c>
      <c r="N71" s="46" t="s">
        <v>108</v>
      </c>
      <c r="O71" s="46">
        <v>5000</v>
      </c>
      <c r="P71" s="46">
        <v>20000</v>
      </c>
      <c r="Q71" s="74">
        <v>200000</v>
      </c>
      <c r="R71" s="46" t="s">
        <v>113</v>
      </c>
      <c r="S71" s="46" t="s">
        <v>201</v>
      </c>
      <c r="T71" s="46" t="s">
        <v>38</v>
      </c>
      <c r="U71" s="75" t="s">
        <v>39</v>
      </c>
      <c r="V71" s="76" t="s">
        <v>202</v>
      </c>
      <c r="W71" s="76" t="s">
        <v>210</v>
      </c>
      <c r="X71" s="76" t="s">
        <v>210</v>
      </c>
      <c r="Y71" s="76" t="s">
        <v>42</v>
      </c>
      <c r="Z71" s="75" t="s">
        <v>38</v>
      </c>
      <c r="AA71" s="75" t="s">
        <v>261</v>
      </c>
      <c r="AB71" s="75" t="s">
        <v>43</v>
      </c>
      <c r="AC71" s="75" t="s">
        <v>59</v>
      </c>
      <c r="AD71" s="75" t="s">
        <v>60</v>
      </c>
      <c r="AE71" s="77" t="s">
        <v>114</v>
      </c>
      <c r="AF71" s="77" t="s">
        <v>89</v>
      </c>
      <c r="AG71" s="75" t="s">
        <v>115</v>
      </c>
      <c r="AH71" s="75" t="s">
        <v>96</v>
      </c>
      <c r="AI71" s="62"/>
    </row>
    <row r="72" spans="1:35" ht="13.5">
      <c r="A72" s="29" t="s">
        <v>233</v>
      </c>
      <c r="B72" s="29" t="s">
        <v>266</v>
      </c>
      <c r="C72" s="29" t="s">
        <v>267</v>
      </c>
      <c r="D72" s="30">
        <v>4869.591145833333</v>
      </c>
      <c r="E72" s="30">
        <v>4869.591145833333</v>
      </c>
      <c r="F72" s="30">
        <v>0.05</v>
      </c>
      <c r="G72" s="30">
        <v>5892.2657864583334</v>
      </c>
      <c r="H72" s="30">
        <v>5892.2657864583334</v>
      </c>
      <c r="I72" s="46"/>
      <c r="J72" s="39">
        <v>200</v>
      </c>
      <c r="K72" s="39">
        <v>150</v>
      </c>
      <c r="L72" s="46">
        <v>41</v>
      </c>
      <c r="M72" s="46" t="s">
        <v>34</v>
      </c>
      <c r="N72" s="46" t="s">
        <v>108</v>
      </c>
      <c r="O72" s="46">
        <v>5000</v>
      </c>
      <c r="P72" s="46">
        <v>20000</v>
      </c>
      <c r="Q72" s="74">
        <v>200000</v>
      </c>
      <c r="R72" s="46" t="s">
        <v>113</v>
      </c>
      <c r="S72" s="46" t="s">
        <v>201</v>
      </c>
      <c r="T72" s="46" t="s">
        <v>38</v>
      </c>
      <c r="U72" s="75" t="s">
        <v>39</v>
      </c>
      <c r="V72" s="76" t="s">
        <v>202</v>
      </c>
      <c r="W72" s="76" t="s">
        <v>210</v>
      </c>
      <c r="X72" s="76" t="s">
        <v>210</v>
      </c>
      <c r="Y72" s="76" t="s">
        <v>42</v>
      </c>
      <c r="Z72" s="75" t="s">
        <v>38</v>
      </c>
      <c r="AA72" s="75" t="s">
        <v>261</v>
      </c>
      <c r="AB72" s="75" t="s">
        <v>43</v>
      </c>
      <c r="AC72" s="75" t="s">
        <v>59</v>
      </c>
      <c r="AD72" s="75" t="s">
        <v>60</v>
      </c>
      <c r="AE72" s="77" t="s">
        <v>114</v>
      </c>
      <c r="AF72" s="77" t="s">
        <v>89</v>
      </c>
      <c r="AG72" s="75" t="s">
        <v>115</v>
      </c>
      <c r="AH72" s="75" t="s">
        <v>96</v>
      </c>
      <c r="AI72" s="62"/>
    </row>
    <row r="73" spans="1:35" ht="13.5">
      <c r="A73" s="29" t="s">
        <v>233</v>
      </c>
      <c r="B73" s="29" t="s">
        <v>268</v>
      </c>
      <c r="C73" s="29" t="s">
        <v>269</v>
      </c>
      <c r="D73" s="30">
        <v>9386.6953125</v>
      </c>
      <c r="E73" s="30">
        <v>9386.6953125</v>
      </c>
      <c r="F73" s="30">
        <v>0.05</v>
      </c>
      <c r="G73" s="30">
        <v>11357.961828124999</v>
      </c>
      <c r="H73" s="30">
        <v>11357.961828124999</v>
      </c>
      <c r="I73" s="46"/>
      <c r="J73" s="39">
        <v>300</v>
      </c>
      <c r="K73" s="39">
        <v>250</v>
      </c>
      <c r="L73" s="46">
        <v>56</v>
      </c>
      <c r="M73" s="46" t="s">
        <v>34</v>
      </c>
      <c r="N73" s="46" t="s">
        <v>270</v>
      </c>
      <c r="O73" s="46">
        <v>15000</v>
      </c>
      <c r="P73" s="46">
        <v>50000</v>
      </c>
      <c r="Q73" s="74">
        <v>300000</v>
      </c>
      <c r="R73" s="46" t="s">
        <v>113</v>
      </c>
      <c r="S73" s="46" t="s">
        <v>201</v>
      </c>
      <c r="T73" s="46" t="s">
        <v>38</v>
      </c>
      <c r="U73" s="75" t="s">
        <v>39</v>
      </c>
      <c r="V73" s="76" t="s">
        <v>202</v>
      </c>
      <c r="W73" s="76" t="s">
        <v>210</v>
      </c>
      <c r="X73" s="76" t="s">
        <v>210</v>
      </c>
      <c r="Y73" s="76" t="s">
        <v>42</v>
      </c>
      <c r="Z73" s="75" t="s">
        <v>59</v>
      </c>
      <c r="AA73" s="75" t="s">
        <v>271</v>
      </c>
      <c r="AB73" s="75" t="s">
        <v>43</v>
      </c>
      <c r="AC73" s="75" t="s">
        <v>59</v>
      </c>
      <c r="AD73" s="75" t="s">
        <v>60</v>
      </c>
      <c r="AE73" s="77" t="s">
        <v>89</v>
      </c>
      <c r="AF73" s="77" t="s">
        <v>89</v>
      </c>
      <c r="AG73" s="75" t="s">
        <v>115</v>
      </c>
      <c r="AH73" s="75" t="s">
        <v>121</v>
      </c>
      <c r="AI73" s="62"/>
    </row>
    <row r="74" spans="1:35" ht="13.5">
      <c r="A74" s="29" t="s">
        <v>272</v>
      </c>
      <c r="B74" s="29" t="s">
        <v>273</v>
      </c>
      <c r="C74" s="29" t="s">
        <v>274</v>
      </c>
      <c r="D74" s="30">
        <v>219.57812500000003</v>
      </c>
      <c r="E74" s="30">
        <v>211.13281249999997</v>
      </c>
      <c r="F74" s="30">
        <v>0.05</v>
      </c>
      <c r="G74" s="30">
        <v>265.75003125000006</v>
      </c>
      <c r="H74" s="30">
        <v>255.53120312499996</v>
      </c>
      <c r="I74" s="30"/>
      <c r="J74" s="39"/>
      <c r="K74" s="39"/>
      <c r="L74" s="46">
        <v>16</v>
      </c>
      <c r="M74" s="46">
        <v>4</v>
      </c>
      <c r="N74" s="46" t="s">
        <v>275</v>
      </c>
      <c r="O74" s="46">
        <v>250</v>
      </c>
      <c r="P74" s="46">
        <v>950</v>
      </c>
      <c r="Q74" s="74">
        <v>20000</v>
      </c>
      <c r="R74" s="46" t="s">
        <v>36</v>
      </c>
      <c r="S74" s="46" t="s">
        <v>201</v>
      </c>
      <c r="T74" s="46" t="s">
        <v>38</v>
      </c>
      <c r="U74" s="75" t="s">
        <v>39</v>
      </c>
      <c r="V74" s="76" t="s">
        <v>202</v>
      </c>
      <c r="W74" s="76" t="s">
        <v>203</v>
      </c>
      <c r="X74" s="76" t="s">
        <v>203</v>
      </c>
      <c r="Y74" s="76" t="s">
        <v>128</v>
      </c>
      <c r="Z74" s="75" t="s">
        <v>38</v>
      </c>
      <c r="AA74" s="75" t="s">
        <v>276</v>
      </c>
      <c r="AB74" s="75" t="s">
        <v>277</v>
      </c>
      <c r="AC74" s="75" t="s">
        <v>44</v>
      </c>
      <c r="AD74" s="75" t="s">
        <v>45</v>
      </c>
      <c r="AE74" s="77" t="s">
        <v>55</v>
      </c>
      <c r="AF74" s="77" t="s">
        <v>55</v>
      </c>
      <c r="AG74" s="75" t="s">
        <v>205</v>
      </c>
      <c r="AH74" s="75" t="s">
        <v>48</v>
      </c>
      <c r="AI74" s="62"/>
    </row>
    <row r="75" spans="1:35" ht="13.5">
      <c r="A75" s="45" t="s">
        <v>272</v>
      </c>
      <c r="B75" s="46" t="s">
        <v>278</v>
      </c>
      <c r="C75" s="46" t="s">
        <v>279</v>
      </c>
      <c r="D75" s="30">
        <v>285.91874999999999</v>
      </c>
      <c r="E75" s="30">
        <v>267.59062499999999</v>
      </c>
      <c r="F75" s="30">
        <v>0.05</v>
      </c>
      <c r="G75" s="30">
        <v>346.02218749999997</v>
      </c>
      <c r="H75" s="30">
        <v>323.84515625</v>
      </c>
      <c r="I75" s="30"/>
      <c r="J75" s="39"/>
      <c r="K75" s="39"/>
      <c r="L75" s="46">
        <v>16</v>
      </c>
      <c r="M75" s="46">
        <v>4</v>
      </c>
      <c r="N75" s="46" t="s">
        <v>275</v>
      </c>
      <c r="O75" s="46">
        <v>250</v>
      </c>
      <c r="P75" s="46">
        <v>950</v>
      </c>
      <c r="Q75" s="74">
        <v>20000</v>
      </c>
      <c r="R75" s="46" t="s">
        <v>36</v>
      </c>
      <c r="S75" s="46" t="s">
        <v>201</v>
      </c>
      <c r="T75" s="46" t="s">
        <v>38</v>
      </c>
      <c r="U75" s="75" t="s">
        <v>39</v>
      </c>
      <c r="V75" s="76" t="s">
        <v>202</v>
      </c>
      <c r="W75" s="76" t="s">
        <v>210</v>
      </c>
      <c r="X75" s="76" t="s">
        <v>210</v>
      </c>
      <c r="Y75" s="76" t="s">
        <v>128</v>
      </c>
      <c r="Z75" s="75" t="s">
        <v>38</v>
      </c>
      <c r="AA75" s="75" t="s">
        <v>276</v>
      </c>
      <c r="AB75" s="75" t="s">
        <v>277</v>
      </c>
      <c r="AC75" s="75" t="s">
        <v>44</v>
      </c>
      <c r="AD75" s="75" t="s">
        <v>45</v>
      </c>
      <c r="AE75" s="77" t="s">
        <v>55</v>
      </c>
      <c r="AF75" s="77" t="s">
        <v>55</v>
      </c>
      <c r="AG75" s="75" t="s">
        <v>205</v>
      </c>
      <c r="AH75" s="75" t="s">
        <v>48</v>
      </c>
      <c r="AI75" s="62"/>
    </row>
    <row r="76" spans="1:35" ht="13.5">
      <c r="A76" s="45" t="s">
        <v>272</v>
      </c>
      <c r="B76" s="46" t="s">
        <v>280</v>
      </c>
      <c r="C76" s="46" t="s">
        <v>281</v>
      </c>
      <c r="D76" s="30">
        <v>268.16562500000003</v>
      </c>
      <c r="E76" s="30">
        <v>257.8515625</v>
      </c>
      <c r="F76" s="30">
        <v>0.05</v>
      </c>
      <c r="G76" s="30">
        <v>324.54090625000003</v>
      </c>
      <c r="H76" s="30">
        <v>312.06089062500001</v>
      </c>
      <c r="I76" s="30" t="s">
        <v>138</v>
      </c>
      <c r="J76" s="39"/>
      <c r="K76" s="39"/>
      <c r="L76" s="46">
        <v>18</v>
      </c>
      <c r="M76" s="46">
        <v>18</v>
      </c>
      <c r="N76" s="46" t="s">
        <v>282</v>
      </c>
      <c r="O76" s="46">
        <v>250</v>
      </c>
      <c r="P76" s="46">
        <v>2500</v>
      </c>
      <c r="Q76" s="74">
        <v>30000</v>
      </c>
      <c r="R76" s="46" t="s">
        <v>36</v>
      </c>
      <c r="S76" s="46" t="s">
        <v>201</v>
      </c>
      <c r="T76" s="46" t="s">
        <v>59</v>
      </c>
      <c r="U76" s="75" t="s">
        <v>39</v>
      </c>
      <c r="V76" s="76" t="s">
        <v>202</v>
      </c>
      <c r="W76" s="76" t="s">
        <v>203</v>
      </c>
      <c r="X76" s="76" t="s">
        <v>203</v>
      </c>
      <c r="Y76" s="76" t="s">
        <v>128</v>
      </c>
      <c r="Z76" s="75" t="s">
        <v>38</v>
      </c>
      <c r="AA76" s="75" t="s">
        <v>283</v>
      </c>
      <c r="AB76" s="75" t="s">
        <v>283</v>
      </c>
      <c r="AC76" s="75" t="s">
        <v>44</v>
      </c>
      <c r="AD76" s="75" t="s">
        <v>45</v>
      </c>
      <c r="AE76" s="77" t="s">
        <v>142</v>
      </c>
      <c r="AF76" s="77" t="s">
        <v>142</v>
      </c>
      <c r="AG76" s="75" t="s">
        <v>115</v>
      </c>
      <c r="AH76" s="75" t="s">
        <v>48</v>
      </c>
      <c r="AI76" s="62"/>
    </row>
    <row r="77" spans="1:35" ht="13.5">
      <c r="A77" s="29" t="s">
        <v>272</v>
      </c>
      <c r="B77" s="37" t="s">
        <v>284</v>
      </c>
      <c r="C77" s="36" t="s">
        <v>285</v>
      </c>
      <c r="D77" s="30">
        <v>285.91874999999999</v>
      </c>
      <c r="E77" s="30">
        <v>274.921875</v>
      </c>
      <c r="F77" s="30">
        <v>0.05</v>
      </c>
      <c r="G77" s="30">
        <v>346.02218749999997</v>
      </c>
      <c r="H77" s="30">
        <v>332.71596875</v>
      </c>
      <c r="I77" s="46" t="s">
        <v>138</v>
      </c>
      <c r="J77" s="39"/>
      <c r="K77" s="39"/>
      <c r="L77" s="46">
        <v>18</v>
      </c>
      <c r="M77" s="46">
        <v>18</v>
      </c>
      <c r="N77" s="46" t="s">
        <v>282</v>
      </c>
      <c r="O77" s="46">
        <v>250</v>
      </c>
      <c r="P77" s="46">
        <v>2500</v>
      </c>
      <c r="Q77" s="74">
        <v>30000</v>
      </c>
      <c r="R77" s="46" t="s">
        <v>36</v>
      </c>
      <c r="S77" s="46" t="s">
        <v>201</v>
      </c>
      <c r="T77" s="46" t="s">
        <v>59</v>
      </c>
      <c r="U77" s="75" t="s">
        <v>39</v>
      </c>
      <c r="V77" s="76" t="s">
        <v>202</v>
      </c>
      <c r="W77" s="76" t="s">
        <v>210</v>
      </c>
      <c r="X77" s="76" t="s">
        <v>210</v>
      </c>
      <c r="Y77" s="76" t="s">
        <v>128</v>
      </c>
      <c r="Z77" s="75" t="s">
        <v>38</v>
      </c>
      <c r="AA77" s="75" t="s">
        <v>283</v>
      </c>
      <c r="AB77" s="75" t="s">
        <v>283</v>
      </c>
      <c r="AC77" s="75" t="s">
        <v>44</v>
      </c>
      <c r="AD77" s="75" t="s">
        <v>45</v>
      </c>
      <c r="AE77" s="77" t="s">
        <v>142</v>
      </c>
      <c r="AF77" s="77" t="s">
        <v>142</v>
      </c>
      <c r="AG77" s="75" t="s">
        <v>115</v>
      </c>
      <c r="AH77" s="75" t="s">
        <v>48</v>
      </c>
      <c r="AI77" s="62"/>
    </row>
    <row r="78" spans="1:35" ht="13.5">
      <c r="A78" s="29" t="s">
        <v>272</v>
      </c>
      <c r="B78" s="37" t="s">
        <v>286</v>
      </c>
      <c r="C78" s="36" t="s">
        <v>287</v>
      </c>
      <c r="D78" s="30">
        <v>313.95</v>
      </c>
      <c r="E78" s="30">
        <v>301.875</v>
      </c>
      <c r="F78" s="30">
        <v>0.05</v>
      </c>
      <c r="G78" s="30">
        <v>379.94</v>
      </c>
      <c r="H78" s="30">
        <v>365.32925</v>
      </c>
      <c r="I78" s="30" t="s">
        <v>138</v>
      </c>
      <c r="J78" s="39"/>
      <c r="K78" s="39"/>
      <c r="L78" s="46">
        <v>18</v>
      </c>
      <c r="M78" s="46">
        <v>18</v>
      </c>
      <c r="N78" s="46" t="s">
        <v>282</v>
      </c>
      <c r="O78" s="46">
        <v>250</v>
      </c>
      <c r="P78" s="46">
        <v>2500</v>
      </c>
      <c r="Q78" s="74">
        <v>30000</v>
      </c>
      <c r="R78" s="46" t="s">
        <v>36</v>
      </c>
      <c r="S78" s="46" t="s">
        <v>201</v>
      </c>
      <c r="T78" s="46" t="s">
        <v>59</v>
      </c>
      <c r="U78" s="75" t="s">
        <v>39</v>
      </c>
      <c r="V78" s="76" t="s">
        <v>202</v>
      </c>
      <c r="W78" s="76" t="s">
        <v>210</v>
      </c>
      <c r="X78" s="76" t="s">
        <v>210</v>
      </c>
      <c r="Y78" s="76" t="s">
        <v>128</v>
      </c>
      <c r="Z78" s="75" t="s">
        <v>38</v>
      </c>
      <c r="AA78" s="75" t="s">
        <v>283</v>
      </c>
      <c r="AB78" s="75" t="s">
        <v>283</v>
      </c>
      <c r="AC78" s="75" t="s">
        <v>59</v>
      </c>
      <c r="AD78" s="75" t="s">
        <v>60</v>
      </c>
      <c r="AE78" s="77" t="s">
        <v>142</v>
      </c>
      <c r="AF78" s="77" t="s">
        <v>142</v>
      </c>
      <c r="AG78" s="75" t="s">
        <v>115</v>
      </c>
      <c r="AH78" s="75" t="s">
        <v>48</v>
      </c>
      <c r="AI78" s="62"/>
    </row>
    <row r="79" spans="1:35" ht="13.5">
      <c r="A79" s="29" t="s">
        <v>288</v>
      </c>
      <c r="B79" s="37" t="s">
        <v>289</v>
      </c>
      <c r="C79" s="36" t="s">
        <v>290</v>
      </c>
      <c r="D79" s="30">
        <v>355.0625</v>
      </c>
      <c r="E79" s="30">
        <v>341.40625</v>
      </c>
      <c r="F79" s="30">
        <v>0.05</v>
      </c>
      <c r="G79" s="30">
        <v>429.686125</v>
      </c>
      <c r="H79" s="30">
        <v>413.16206249999999</v>
      </c>
      <c r="I79" s="30" t="s">
        <v>68</v>
      </c>
      <c r="J79" s="39"/>
      <c r="K79" s="39"/>
      <c r="L79" s="46">
        <v>24</v>
      </c>
      <c r="M79" s="46">
        <v>24</v>
      </c>
      <c r="N79" s="46" t="s">
        <v>69</v>
      </c>
      <c r="O79" s="46">
        <v>750</v>
      </c>
      <c r="P79" s="46">
        <v>4000</v>
      </c>
      <c r="Q79" s="74">
        <v>50000</v>
      </c>
      <c r="R79" s="46" t="s">
        <v>36</v>
      </c>
      <c r="S79" s="46" t="s">
        <v>201</v>
      </c>
      <c r="T79" s="46" t="s">
        <v>59</v>
      </c>
      <c r="U79" s="75" t="s">
        <v>39</v>
      </c>
      <c r="V79" s="76" t="s">
        <v>202</v>
      </c>
      <c r="W79" s="76" t="s">
        <v>203</v>
      </c>
      <c r="X79" s="76" t="s">
        <v>203</v>
      </c>
      <c r="Y79" s="76" t="s">
        <v>128</v>
      </c>
      <c r="Z79" s="75" t="s">
        <v>38</v>
      </c>
      <c r="AA79" s="75" t="s">
        <v>291</v>
      </c>
      <c r="AB79" s="75" t="s">
        <v>291</v>
      </c>
      <c r="AC79" s="75" t="s">
        <v>44</v>
      </c>
      <c r="AD79" s="75" t="s">
        <v>45</v>
      </c>
      <c r="AE79" s="77" t="s">
        <v>142</v>
      </c>
      <c r="AF79" s="77" t="s">
        <v>142</v>
      </c>
      <c r="AG79" s="75" t="s">
        <v>292</v>
      </c>
      <c r="AH79" s="75" t="s">
        <v>71</v>
      </c>
      <c r="AI79" s="62"/>
    </row>
    <row r="80" spans="1:35" ht="13.5">
      <c r="A80" s="29" t="s">
        <v>288</v>
      </c>
      <c r="B80" s="37" t="s">
        <v>293</v>
      </c>
      <c r="C80" s="36" t="s">
        <v>294</v>
      </c>
      <c r="D80" s="30">
        <v>380.29062499999998</v>
      </c>
      <c r="E80" s="30">
        <v>341.28645833333326</v>
      </c>
      <c r="F80" s="30">
        <v>0.05</v>
      </c>
      <c r="G80" s="30">
        <v>460.21215624999996</v>
      </c>
      <c r="H80" s="30">
        <v>413.01711458333324</v>
      </c>
      <c r="I80" s="30" t="s">
        <v>68</v>
      </c>
      <c r="J80" s="39"/>
      <c r="K80" s="39"/>
      <c r="L80" s="46">
        <v>27</v>
      </c>
      <c r="M80" s="46">
        <v>27</v>
      </c>
      <c r="N80" s="46" t="s">
        <v>69</v>
      </c>
      <c r="O80" s="46">
        <v>750</v>
      </c>
      <c r="P80" s="46">
        <v>4000</v>
      </c>
      <c r="Q80" s="74">
        <v>50000</v>
      </c>
      <c r="R80" s="46" t="s">
        <v>36</v>
      </c>
      <c r="S80" s="46" t="s">
        <v>201</v>
      </c>
      <c r="T80" s="46" t="s">
        <v>59</v>
      </c>
      <c r="U80" s="75" t="s">
        <v>39</v>
      </c>
      <c r="V80" s="76" t="s">
        <v>202</v>
      </c>
      <c r="W80" s="76" t="s">
        <v>210</v>
      </c>
      <c r="X80" s="76" t="s">
        <v>210</v>
      </c>
      <c r="Y80" s="76" t="s">
        <v>128</v>
      </c>
      <c r="Z80" s="75" t="s">
        <v>38</v>
      </c>
      <c r="AA80" s="75" t="s">
        <v>295</v>
      </c>
      <c r="AB80" s="75" t="s">
        <v>295</v>
      </c>
      <c r="AC80" s="75" t="s">
        <v>44</v>
      </c>
      <c r="AD80" s="75" t="s">
        <v>45</v>
      </c>
      <c r="AE80" s="77" t="s">
        <v>146</v>
      </c>
      <c r="AF80" s="77" t="s">
        <v>146</v>
      </c>
      <c r="AG80" s="75" t="s">
        <v>292</v>
      </c>
      <c r="AH80" s="75" t="s">
        <v>71</v>
      </c>
      <c r="AI80" s="62"/>
    </row>
    <row r="81" spans="1:35" ht="13.5">
      <c r="A81" s="29" t="s">
        <v>288</v>
      </c>
      <c r="B81" s="37" t="s">
        <v>296</v>
      </c>
      <c r="C81" s="38" t="s">
        <v>297</v>
      </c>
      <c r="D81" s="30">
        <v>424.20624999999995</v>
      </c>
      <c r="E81" s="30">
        <v>380.69791666666669</v>
      </c>
      <c r="F81" s="30">
        <v>0.05</v>
      </c>
      <c r="G81" s="30">
        <v>513.35006249999992</v>
      </c>
      <c r="H81" s="30">
        <v>460.7049791666667</v>
      </c>
      <c r="I81" s="46" t="s">
        <v>68</v>
      </c>
      <c r="J81" s="39"/>
      <c r="K81" s="39"/>
      <c r="L81" s="46">
        <v>27</v>
      </c>
      <c r="M81" s="46">
        <v>27</v>
      </c>
      <c r="N81" s="46" t="s">
        <v>69</v>
      </c>
      <c r="O81" s="46">
        <v>750</v>
      </c>
      <c r="P81" s="46">
        <v>4000</v>
      </c>
      <c r="Q81" s="74">
        <v>50000</v>
      </c>
      <c r="R81" s="46" t="s">
        <v>36</v>
      </c>
      <c r="S81" s="46" t="s">
        <v>201</v>
      </c>
      <c r="T81" s="46" t="s">
        <v>59</v>
      </c>
      <c r="U81" s="75" t="s">
        <v>39</v>
      </c>
      <c r="V81" s="76" t="s">
        <v>202</v>
      </c>
      <c r="W81" s="76" t="s">
        <v>210</v>
      </c>
      <c r="X81" s="76" t="s">
        <v>210</v>
      </c>
      <c r="Y81" s="76" t="s">
        <v>128</v>
      </c>
      <c r="Z81" s="75" t="s">
        <v>38</v>
      </c>
      <c r="AA81" s="75" t="s">
        <v>295</v>
      </c>
      <c r="AB81" s="75" t="s">
        <v>295</v>
      </c>
      <c r="AC81" s="75" t="s">
        <v>59</v>
      </c>
      <c r="AD81" s="75" t="s">
        <v>60</v>
      </c>
      <c r="AE81" s="77" t="s">
        <v>146</v>
      </c>
      <c r="AF81" s="77" t="s">
        <v>146</v>
      </c>
      <c r="AG81" s="75" t="s">
        <v>292</v>
      </c>
      <c r="AH81" s="75" t="s">
        <v>71</v>
      </c>
      <c r="AI81" s="62"/>
    </row>
    <row r="82" spans="1:35" ht="13.5">
      <c r="A82" s="29" t="s">
        <v>288</v>
      </c>
      <c r="B82" s="37" t="s">
        <v>298</v>
      </c>
      <c r="C82" s="38" t="s">
        <v>299</v>
      </c>
      <c r="D82" s="30">
        <v>442.89375000000001</v>
      </c>
      <c r="E82" s="30">
        <v>380.43437499999999</v>
      </c>
      <c r="F82" s="30">
        <v>0.05</v>
      </c>
      <c r="G82" s="30">
        <v>535.96193749999998</v>
      </c>
      <c r="H82" s="30">
        <v>460.38609374999999</v>
      </c>
      <c r="I82" s="46" t="s">
        <v>68</v>
      </c>
      <c r="J82" s="39"/>
      <c r="K82" s="39"/>
      <c r="L82" s="46">
        <v>27</v>
      </c>
      <c r="M82" s="46">
        <v>27</v>
      </c>
      <c r="N82" s="46" t="s">
        <v>69</v>
      </c>
      <c r="O82" s="46">
        <v>750</v>
      </c>
      <c r="P82" s="46">
        <v>4000</v>
      </c>
      <c r="Q82" s="74">
        <v>50000</v>
      </c>
      <c r="R82" s="46" t="s">
        <v>36</v>
      </c>
      <c r="S82" s="46" t="s">
        <v>201</v>
      </c>
      <c r="T82" s="46" t="s">
        <v>59</v>
      </c>
      <c r="U82" s="75" t="s">
        <v>39</v>
      </c>
      <c r="V82" s="76" t="s">
        <v>202</v>
      </c>
      <c r="W82" s="76" t="s">
        <v>210</v>
      </c>
      <c r="X82" s="76" t="s">
        <v>210</v>
      </c>
      <c r="Y82" s="76" t="s">
        <v>128</v>
      </c>
      <c r="Z82" s="75" t="s">
        <v>38</v>
      </c>
      <c r="AA82" s="75" t="s">
        <v>295</v>
      </c>
      <c r="AB82" s="75" t="s">
        <v>295</v>
      </c>
      <c r="AC82" s="75" t="s">
        <v>59</v>
      </c>
      <c r="AD82" s="75" t="s">
        <v>60</v>
      </c>
      <c r="AE82" s="77" t="s">
        <v>146</v>
      </c>
      <c r="AF82" s="77" t="s">
        <v>146</v>
      </c>
      <c r="AG82" s="75" t="s">
        <v>292</v>
      </c>
      <c r="AH82" s="75" t="s">
        <v>71</v>
      </c>
      <c r="AI82" s="62"/>
    </row>
    <row r="83" spans="1:35" ht="13.5">
      <c r="A83" s="29" t="s">
        <v>300</v>
      </c>
      <c r="B83" s="29" t="s">
        <v>301</v>
      </c>
      <c r="C83" s="40" t="s">
        <v>302</v>
      </c>
      <c r="D83" s="30">
        <v>916.62187500000005</v>
      </c>
      <c r="E83" s="30">
        <v>799.10624999999993</v>
      </c>
      <c r="F83" s="30">
        <v>0.05</v>
      </c>
      <c r="G83" s="30">
        <v>1109.1729687499999</v>
      </c>
      <c r="H83" s="30">
        <v>966.97906249999983</v>
      </c>
      <c r="I83" s="46"/>
      <c r="J83" s="39">
        <v>75</v>
      </c>
      <c r="K83" s="39">
        <v>25</v>
      </c>
      <c r="L83" s="46">
        <v>30</v>
      </c>
      <c r="M83" s="46">
        <v>30</v>
      </c>
      <c r="N83" s="46" t="s">
        <v>303</v>
      </c>
      <c r="O83" s="46">
        <v>1500</v>
      </c>
      <c r="P83" s="46">
        <v>4000</v>
      </c>
      <c r="Q83" s="74">
        <v>75000</v>
      </c>
      <c r="R83" s="46" t="s">
        <v>36</v>
      </c>
      <c r="S83" s="46" t="s">
        <v>201</v>
      </c>
      <c r="T83" s="46" t="s">
        <v>38</v>
      </c>
      <c r="U83" s="75" t="s">
        <v>39</v>
      </c>
      <c r="V83" s="76" t="s">
        <v>202</v>
      </c>
      <c r="W83" s="76" t="s">
        <v>210</v>
      </c>
      <c r="X83" s="76" t="s">
        <v>210</v>
      </c>
      <c r="Y83" s="76" t="s">
        <v>128</v>
      </c>
      <c r="Z83" s="75" t="s">
        <v>38</v>
      </c>
      <c r="AA83" s="76" t="s">
        <v>304</v>
      </c>
      <c r="AB83" s="76" t="s">
        <v>304</v>
      </c>
      <c r="AC83" s="76" t="s">
        <v>59</v>
      </c>
      <c r="AD83" s="76" t="s">
        <v>60</v>
      </c>
      <c r="AE83" s="77" t="s">
        <v>142</v>
      </c>
      <c r="AF83" s="77" t="s">
        <v>142</v>
      </c>
      <c r="AG83" s="75" t="s">
        <v>305</v>
      </c>
      <c r="AH83" s="75" t="s">
        <v>79</v>
      </c>
      <c r="AI83" s="62"/>
    </row>
    <row r="84" spans="1:35" ht="13.5">
      <c r="A84" s="29" t="s">
        <v>300</v>
      </c>
      <c r="B84" s="29" t="s">
        <v>306</v>
      </c>
      <c r="C84" s="40" t="s">
        <v>307</v>
      </c>
      <c r="D84" s="30">
        <v>960.53750000000002</v>
      </c>
      <c r="E84" s="30">
        <v>837.39166666666654</v>
      </c>
      <c r="F84" s="30">
        <v>0.05</v>
      </c>
      <c r="G84" s="30">
        <v>1162.3108749999999</v>
      </c>
      <c r="H84" s="30">
        <v>1013.3044166666664</v>
      </c>
      <c r="I84" s="46"/>
      <c r="J84" s="39">
        <v>75</v>
      </c>
      <c r="K84" s="39">
        <v>25</v>
      </c>
      <c r="L84" s="46">
        <v>30</v>
      </c>
      <c r="M84" s="46">
        <v>30</v>
      </c>
      <c r="N84" s="46" t="s">
        <v>303</v>
      </c>
      <c r="O84" s="46">
        <v>1500</v>
      </c>
      <c r="P84" s="46">
        <v>4000</v>
      </c>
      <c r="Q84" s="74">
        <v>75000</v>
      </c>
      <c r="R84" s="46" t="s">
        <v>36</v>
      </c>
      <c r="S84" s="46" t="s">
        <v>201</v>
      </c>
      <c r="T84" s="46" t="s">
        <v>38</v>
      </c>
      <c r="U84" s="75" t="s">
        <v>39</v>
      </c>
      <c r="V84" s="76" t="s">
        <v>202</v>
      </c>
      <c r="W84" s="76" t="s">
        <v>210</v>
      </c>
      <c r="X84" s="76" t="s">
        <v>210</v>
      </c>
      <c r="Y84" s="76" t="s">
        <v>128</v>
      </c>
      <c r="Z84" s="75" t="s">
        <v>38</v>
      </c>
      <c r="AA84" s="76" t="s">
        <v>304</v>
      </c>
      <c r="AB84" s="76" t="s">
        <v>304</v>
      </c>
      <c r="AC84" s="76" t="s">
        <v>59</v>
      </c>
      <c r="AD84" s="76" t="s">
        <v>60</v>
      </c>
      <c r="AE84" s="77" t="s">
        <v>142</v>
      </c>
      <c r="AF84" s="77" t="s">
        <v>142</v>
      </c>
      <c r="AG84" s="75" t="s">
        <v>305</v>
      </c>
      <c r="AH84" s="75" t="s">
        <v>79</v>
      </c>
      <c r="AI84" s="62"/>
    </row>
    <row r="85" spans="1:35" ht="13.5">
      <c r="A85" s="29" t="s">
        <v>308</v>
      </c>
      <c r="B85" s="29" t="s">
        <v>309</v>
      </c>
      <c r="C85" s="40" t="s">
        <v>310</v>
      </c>
      <c r="D85" s="30">
        <v>1745.9635416666665</v>
      </c>
      <c r="E85" s="30">
        <v>1745.9635416666665</v>
      </c>
      <c r="F85" s="30">
        <v>0.05</v>
      </c>
      <c r="G85" s="30">
        <v>2112.6763854166666</v>
      </c>
      <c r="H85" s="30">
        <v>2112.6763854166666</v>
      </c>
      <c r="I85" s="46"/>
      <c r="J85" s="39">
        <v>75</v>
      </c>
      <c r="K85" s="39">
        <v>50</v>
      </c>
      <c r="L85" s="46">
        <v>38</v>
      </c>
      <c r="M85" s="46">
        <v>38</v>
      </c>
      <c r="N85" s="46" t="s">
        <v>162</v>
      </c>
      <c r="O85" s="46">
        <v>2000</v>
      </c>
      <c r="P85" s="46">
        <v>7500</v>
      </c>
      <c r="Q85" s="74">
        <v>80000</v>
      </c>
      <c r="R85" s="46" t="s">
        <v>36</v>
      </c>
      <c r="S85" s="46" t="s">
        <v>201</v>
      </c>
      <c r="T85" s="46" t="s">
        <v>59</v>
      </c>
      <c r="U85" s="75" t="s">
        <v>39</v>
      </c>
      <c r="V85" s="76" t="s">
        <v>202</v>
      </c>
      <c r="W85" s="76" t="s">
        <v>203</v>
      </c>
      <c r="X85" s="76" t="s">
        <v>203</v>
      </c>
      <c r="Y85" s="76" t="s">
        <v>128</v>
      </c>
      <c r="Z85" s="75" t="s">
        <v>38</v>
      </c>
      <c r="AA85" s="76" t="s">
        <v>222</v>
      </c>
      <c r="AB85" s="76" t="s">
        <v>222</v>
      </c>
      <c r="AC85" s="76" t="s">
        <v>59</v>
      </c>
      <c r="AD85" s="76" t="s">
        <v>60</v>
      </c>
      <c r="AE85" s="77" t="s">
        <v>237</v>
      </c>
      <c r="AF85" s="77" t="s">
        <v>155</v>
      </c>
      <c r="AG85" s="75" t="s">
        <v>90</v>
      </c>
      <c r="AH85" s="75" t="s">
        <v>79</v>
      </c>
      <c r="AI85" s="62"/>
    </row>
    <row r="86" spans="1:35" ht="13.5">
      <c r="A86" s="29" t="s">
        <v>308</v>
      </c>
      <c r="B86" s="29" t="s">
        <v>311</v>
      </c>
      <c r="C86" s="40" t="s">
        <v>312</v>
      </c>
      <c r="D86" s="30">
        <v>2009.5052083333333</v>
      </c>
      <c r="E86" s="30">
        <v>2009.5052083333333</v>
      </c>
      <c r="F86" s="30">
        <v>0.05</v>
      </c>
      <c r="G86" s="30">
        <v>2431.5618020833331</v>
      </c>
      <c r="H86" s="30">
        <v>2431.5618020833331</v>
      </c>
      <c r="I86" s="46"/>
      <c r="J86" s="39">
        <v>100</v>
      </c>
      <c r="K86" s="39">
        <v>75</v>
      </c>
      <c r="L86" s="46">
        <v>38</v>
      </c>
      <c r="M86" s="46">
        <v>38</v>
      </c>
      <c r="N86" s="46" t="s">
        <v>162</v>
      </c>
      <c r="O86" s="46">
        <v>2000</v>
      </c>
      <c r="P86" s="46">
        <v>7500</v>
      </c>
      <c r="Q86" s="74">
        <v>80000</v>
      </c>
      <c r="R86" s="46" t="s">
        <v>36</v>
      </c>
      <c r="S86" s="46" t="s">
        <v>201</v>
      </c>
      <c r="T86" s="46" t="s">
        <v>59</v>
      </c>
      <c r="U86" s="75" t="s">
        <v>39</v>
      </c>
      <c r="V86" s="76" t="s">
        <v>202</v>
      </c>
      <c r="W86" s="76" t="s">
        <v>210</v>
      </c>
      <c r="X86" s="76" t="s">
        <v>210</v>
      </c>
      <c r="Y86" s="76" t="s">
        <v>128</v>
      </c>
      <c r="Z86" s="75" t="s">
        <v>38</v>
      </c>
      <c r="AA86" s="75" t="s">
        <v>222</v>
      </c>
      <c r="AB86" s="75" t="s">
        <v>222</v>
      </c>
      <c r="AC86" s="75" t="s">
        <v>59</v>
      </c>
      <c r="AD86" s="75" t="s">
        <v>60</v>
      </c>
      <c r="AE86" s="77" t="s">
        <v>237</v>
      </c>
      <c r="AF86" s="77" t="s">
        <v>155</v>
      </c>
      <c r="AG86" s="75" t="s">
        <v>90</v>
      </c>
      <c r="AH86" s="75" t="s">
        <v>79</v>
      </c>
      <c r="AI86" s="62"/>
    </row>
    <row r="87" spans="1:35" ht="13.5">
      <c r="A87" s="29" t="s">
        <v>308</v>
      </c>
      <c r="B87" s="29" t="s">
        <v>313</v>
      </c>
      <c r="C87" s="40" t="s">
        <v>314</v>
      </c>
      <c r="D87" s="30">
        <v>2417.994791666667</v>
      </c>
      <c r="E87" s="30">
        <v>2417.994791666667</v>
      </c>
      <c r="F87" s="30">
        <v>0.05</v>
      </c>
      <c r="G87" s="30">
        <v>2925.8341979166671</v>
      </c>
      <c r="H87" s="30">
        <v>2925.8341979166671</v>
      </c>
      <c r="I87" s="46"/>
      <c r="J87" s="39">
        <v>150</v>
      </c>
      <c r="K87" s="39">
        <v>100</v>
      </c>
      <c r="L87" s="46">
        <v>38</v>
      </c>
      <c r="M87" s="46">
        <v>38</v>
      </c>
      <c r="N87" s="46" t="s">
        <v>162</v>
      </c>
      <c r="O87" s="46">
        <v>2000</v>
      </c>
      <c r="P87" s="46">
        <v>7500</v>
      </c>
      <c r="Q87" s="74">
        <v>80000</v>
      </c>
      <c r="R87" s="46" t="s">
        <v>36</v>
      </c>
      <c r="S87" s="46" t="s">
        <v>201</v>
      </c>
      <c r="T87" s="46" t="s">
        <v>59</v>
      </c>
      <c r="U87" s="75" t="s">
        <v>39</v>
      </c>
      <c r="V87" s="76" t="s">
        <v>202</v>
      </c>
      <c r="W87" s="76" t="s">
        <v>210</v>
      </c>
      <c r="X87" s="76" t="s">
        <v>210</v>
      </c>
      <c r="Y87" s="76" t="s">
        <v>128</v>
      </c>
      <c r="Z87" s="75" t="s">
        <v>59</v>
      </c>
      <c r="AA87" s="75" t="s">
        <v>222</v>
      </c>
      <c r="AB87" s="75" t="s">
        <v>222</v>
      </c>
      <c r="AC87" s="75" t="s">
        <v>59</v>
      </c>
      <c r="AD87" s="75" t="s">
        <v>60</v>
      </c>
      <c r="AE87" s="77" t="s">
        <v>237</v>
      </c>
      <c r="AF87" s="77" t="s">
        <v>155</v>
      </c>
      <c r="AG87" s="75" t="s">
        <v>90</v>
      </c>
      <c r="AH87" s="75" t="s">
        <v>79</v>
      </c>
      <c r="AI87" s="62"/>
    </row>
    <row r="88" spans="1:35" ht="13.5">
      <c r="A88" s="29" t="s">
        <v>308</v>
      </c>
      <c r="B88" s="29" t="s">
        <v>315</v>
      </c>
      <c r="C88" s="40" t="s">
        <v>316</v>
      </c>
      <c r="D88" s="30">
        <v>3034.6822916666661</v>
      </c>
      <c r="E88" s="30">
        <v>3034.6822916666661</v>
      </c>
      <c r="F88" s="30">
        <v>0.05</v>
      </c>
      <c r="G88" s="30">
        <v>3672.0260729166662</v>
      </c>
      <c r="H88" s="30">
        <v>3672.0260729166662</v>
      </c>
      <c r="I88" s="46"/>
      <c r="J88" s="39">
        <v>100</v>
      </c>
      <c r="K88" s="39">
        <v>75</v>
      </c>
      <c r="L88" s="46">
        <v>42</v>
      </c>
      <c r="M88" s="46">
        <v>42</v>
      </c>
      <c r="N88" s="46" t="s">
        <v>317</v>
      </c>
      <c r="O88" s="46">
        <v>3000</v>
      </c>
      <c r="P88" s="46">
        <v>17000</v>
      </c>
      <c r="Q88" s="74">
        <v>120000</v>
      </c>
      <c r="R88" s="46" t="s">
        <v>36</v>
      </c>
      <c r="S88" s="46" t="s">
        <v>201</v>
      </c>
      <c r="T88" s="46" t="s">
        <v>38</v>
      </c>
      <c r="U88" s="75" t="s">
        <v>39</v>
      </c>
      <c r="V88" s="76" t="s">
        <v>202</v>
      </c>
      <c r="W88" s="76" t="s">
        <v>318</v>
      </c>
      <c r="X88" s="76" t="s">
        <v>319</v>
      </c>
      <c r="Y88" s="76" t="s">
        <v>128</v>
      </c>
      <c r="Z88" s="75" t="s">
        <v>38</v>
      </c>
      <c r="AA88" s="75" t="s">
        <v>320</v>
      </c>
      <c r="AB88" s="75" t="s">
        <v>320</v>
      </c>
      <c r="AC88" s="75" t="s">
        <v>59</v>
      </c>
      <c r="AD88" s="75" t="s">
        <v>60</v>
      </c>
      <c r="AE88" s="77" t="s">
        <v>321</v>
      </c>
      <c r="AF88" s="77" t="s">
        <v>322</v>
      </c>
      <c r="AG88" s="75" t="s">
        <v>248</v>
      </c>
      <c r="AH88" s="75" t="s">
        <v>96</v>
      </c>
      <c r="AI88" s="62"/>
    </row>
    <row r="89" spans="1:35" ht="13.5">
      <c r="A89" s="29" t="s">
        <v>308</v>
      </c>
      <c r="B89" s="29" t="s">
        <v>323</v>
      </c>
      <c r="C89" s="40" t="s">
        <v>324</v>
      </c>
      <c r="D89" s="30">
        <v>3634.8984374999995</v>
      </c>
      <c r="E89" s="30">
        <v>3634.8984374999995</v>
      </c>
      <c r="F89" s="30">
        <v>0.05</v>
      </c>
      <c r="G89" s="30">
        <v>4398.2876093749992</v>
      </c>
      <c r="H89" s="30">
        <v>4398.2876093749992</v>
      </c>
      <c r="I89" s="46"/>
      <c r="J89" s="39">
        <v>150</v>
      </c>
      <c r="K89" s="39">
        <v>100</v>
      </c>
      <c r="L89" s="46">
        <v>42</v>
      </c>
      <c r="M89" s="46">
        <v>42</v>
      </c>
      <c r="N89" s="46" t="s">
        <v>317</v>
      </c>
      <c r="O89" s="46">
        <v>3000</v>
      </c>
      <c r="P89" s="46">
        <v>17000</v>
      </c>
      <c r="Q89" s="74">
        <v>120000</v>
      </c>
      <c r="R89" s="46" t="s">
        <v>36</v>
      </c>
      <c r="S89" s="46" t="s">
        <v>201</v>
      </c>
      <c r="T89" s="46" t="s">
        <v>38</v>
      </c>
      <c r="U89" s="75" t="s">
        <v>39</v>
      </c>
      <c r="V89" s="76" t="s">
        <v>202</v>
      </c>
      <c r="W89" s="76" t="s">
        <v>203</v>
      </c>
      <c r="X89" s="76" t="s">
        <v>325</v>
      </c>
      <c r="Y89" s="76" t="s">
        <v>128</v>
      </c>
      <c r="Z89" s="75" t="s">
        <v>38</v>
      </c>
      <c r="AA89" s="75" t="s">
        <v>320</v>
      </c>
      <c r="AB89" s="75" t="s">
        <v>320</v>
      </c>
      <c r="AC89" s="75" t="s">
        <v>59</v>
      </c>
      <c r="AD89" s="75" t="s">
        <v>60</v>
      </c>
      <c r="AE89" s="77" t="s">
        <v>321</v>
      </c>
      <c r="AF89" s="77" t="s">
        <v>322</v>
      </c>
      <c r="AG89" s="75" t="s">
        <v>248</v>
      </c>
      <c r="AH89" s="75" t="s">
        <v>96</v>
      </c>
      <c r="AI89" s="62"/>
    </row>
    <row r="90" spans="1:35" ht="13.5">
      <c r="A90" s="29" t="s">
        <v>308</v>
      </c>
      <c r="B90" s="29" t="s">
        <v>326</v>
      </c>
      <c r="C90" s="40" t="s">
        <v>327</v>
      </c>
      <c r="D90" s="30">
        <v>4905.1692708333339</v>
      </c>
      <c r="E90" s="30">
        <v>4905.1692708333339</v>
      </c>
      <c r="F90" s="30">
        <v>0.05</v>
      </c>
      <c r="G90" s="30">
        <v>5935.3153177083341</v>
      </c>
      <c r="H90" s="30">
        <v>5935.3153177083341</v>
      </c>
      <c r="I90" s="46"/>
      <c r="J90" s="39">
        <v>200</v>
      </c>
      <c r="K90" s="39">
        <v>150</v>
      </c>
      <c r="L90" s="46">
        <v>42</v>
      </c>
      <c r="M90" s="46">
        <v>42</v>
      </c>
      <c r="N90" s="46" t="s">
        <v>317</v>
      </c>
      <c r="O90" s="46">
        <v>3000</v>
      </c>
      <c r="P90" s="46">
        <v>17000</v>
      </c>
      <c r="Q90" s="74">
        <v>120000</v>
      </c>
      <c r="R90" s="46" t="s">
        <v>36</v>
      </c>
      <c r="S90" s="46" t="s">
        <v>201</v>
      </c>
      <c r="T90" s="46" t="s">
        <v>38</v>
      </c>
      <c r="U90" s="75" t="s">
        <v>39</v>
      </c>
      <c r="V90" s="76" t="s">
        <v>202</v>
      </c>
      <c r="W90" s="76" t="s">
        <v>210</v>
      </c>
      <c r="X90" s="76" t="s">
        <v>328</v>
      </c>
      <c r="Y90" s="76" t="s">
        <v>128</v>
      </c>
      <c r="Z90" s="75" t="s">
        <v>59</v>
      </c>
      <c r="AA90" s="75" t="s">
        <v>320</v>
      </c>
      <c r="AB90" s="75" t="s">
        <v>320</v>
      </c>
      <c r="AC90" s="75" t="s">
        <v>59</v>
      </c>
      <c r="AD90" s="75" t="s">
        <v>60</v>
      </c>
      <c r="AE90" s="77" t="s">
        <v>321</v>
      </c>
      <c r="AF90" s="77" t="s">
        <v>322</v>
      </c>
      <c r="AG90" s="75" t="s">
        <v>248</v>
      </c>
      <c r="AH90" s="75" t="s">
        <v>96</v>
      </c>
      <c r="AI90" s="62"/>
    </row>
    <row r="91" spans="1:35" ht="13.5">
      <c r="A91" s="29" t="s">
        <v>308</v>
      </c>
      <c r="B91" s="29" t="s">
        <v>329</v>
      </c>
      <c r="C91" s="40" t="s">
        <v>330</v>
      </c>
      <c r="D91" s="30">
        <v>3597.3437499999995</v>
      </c>
      <c r="E91" s="30">
        <v>3597.3437499999995</v>
      </c>
      <c r="F91" s="30">
        <v>0.05</v>
      </c>
      <c r="G91" s="30">
        <v>4352.8464374999994</v>
      </c>
      <c r="H91" s="30">
        <v>4352.8464374999994</v>
      </c>
      <c r="I91" s="46"/>
      <c r="J91" s="39">
        <v>150</v>
      </c>
      <c r="K91" s="39">
        <v>100</v>
      </c>
      <c r="L91" s="46">
        <v>30</v>
      </c>
      <c r="M91" s="46">
        <v>30</v>
      </c>
      <c r="N91" s="46" t="s">
        <v>331</v>
      </c>
      <c r="O91" s="46">
        <v>2500</v>
      </c>
      <c r="P91" s="46">
        <v>7500</v>
      </c>
      <c r="Q91" s="74">
        <v>120000</v>
      </c>
      <c r="R91" s="46" t="s">
        <v>113</v>
      </c>
      <c r="S91" s="46" t="s">
        <v>201</v>
      </c>
      <c r="T91" s="46" t="s">
        <v>38</v>
      </c>
      <c r="U91" s="75" t="s">
        <v>39</v>
      </c>
      <c r="V91" s="76" t="s">
        <v>202</v>
      </c>
      <c r="W91" s="76" t="s">
        <v>203</v>
      </c>
      <c r="X91" s="76" t="s">
        <v>332</v>
      </c>
      <c r="Y91" s="76" t="s">
        <v>128</v>
      </c>
      <c r="Z91" s="75" t="s">
        <v>38</v>
      </c>
      <c r="AA91" s="75" t="s">
        <v>304</v>
      </c>
      <c r="AB91" s="75" t="s">
        <v>304</v>
      </c>
      <c r="AC91" s="75" t="s">
        <v>59</v>
      </c>
      <c r="AD91" s="75" t="s">
        <v>60</v>
      </c>
      <c r="AE91" s="77" t="s">
        <v>89</v>
      </c>
      <c r="AF91" s="77" t="s">
        <v>89</v>
      </c>
      <c r="AG91" s="75" t="s">
        <v>115</v>
      </c>
      <c r="AH91" s="75" t="s">
        <v>96</v>
      </c>
      <c r="AI91" s="62"/>
    </row>
    <row r="92" spans="1:35" ht="13.5">
      <c r="A92" s="29" t="s">
        <v>308</v>
      </c>
      <c r="B92" s="29" t="s">
        <v>333</v>
      </c>
      <c r="C92" s="40" t="s">
        <v>334</v>
      </c>
      <c r="D92" s="30">
        <v>4556.6354166666661</v>
      </c>
      <c r="E92" s="30">
        <v>4556.6354166666661</v>
      </c>
      <c r="F92" s="30">
        <v>0.05</v>
      </c>
      <c r="G92" s="30">
        <v>5513.5893541666655</v>
      </c>
      <c r="H92" s="30">
        <v>5513.5893541666655</v>
      </c>
      <c r="I92" s="46"/>
      <c r="J92" s="39">
        <v>200</v>
      </c>
      <c r="K92" s="39">
        <v>150</v>
      </c>
      <c r="L92" s="46">
        <v>30</v>
      </c>
      <c r="M92" s="46">
        <v>30</v>
      </c>
      <c r="N92" s="46" t="s">
        <v>331</v>
      </c>
      <c r="O92" s="46">
        <v>2500</v>
      </c>
      <c r="P92" s="46">
        <v>7500</v>
      </c>
      <c r="Q92" s="74">
        <v>120000</v>
      </c>
      <c r="R92" s="46" t="s">
        <v>113</v>
      </c>
      <c r="S92" s="46" t="s">
        <v>201</v>
      </c>
      <c r="T92" s="46" t="s">
        <v>38</v>
      </c>
      <c r="U92" s="75" t="s">
        <v>39</v>
      </c>
      <c r="V92" s="76" t="s">
        <v>202</v>
      </c>
      <c r="W92" s="76" t="s">
        <v>210</v>
      </c>
      <c r="X92" s="76" t="s">
        <v>335</v>
      </c>
      <c r="Y92" s="76" t="s">
        <v>128</v>
      </c>
      <c r="Z92" s="75" t="s">
        <v>38</v>
      </c>
      <c r="AA92" s="75" t="s">
        <v>304</v>
      </c>
      <c r="AB92" s="75" t="s">
        <v>304</v>
      </c>
      <c r="AC92" s="75" t="s">
        <v>59</v>
      </c>
      <c r="AD92" s="75" t="s">
        <v>60</v>
      </c>
      <c r="AE92" s="77" t="s">
        <v>89</v>
      </c>
      <c r="AF92" s="77" t="s">
        <v>89</v>
      </c>
      <c r="AG92" s="75" t="s">
        <v>115</v>
      </c>
      <c r="AH92" s="75" t="s">
        <v>96</v>
      </c>
      <c r="AI92" s="62"/>
    </row>
    <row r="93" spans="1:35" ht="13.5">
      <c r="A93" s="45" t="s">
        <v>308</v>
      </c>
      <c r="B93" s="29" t="s">
        <v>336</v>
      </c>
      <c r="C93" s="40" t="s">
        <v>337</v>
      </c>
      <c r="D93" s="30">
        <v>5241.8437499999982</v>
      </c>
      <c r="E93" s="30">
        <v>5241.8437499999982</v>
      </c>
      <c r="F93" s="30">
        <v>0.05</v>
      </c>
      <c r="G93" s="30">
        <v>6342.6914374999978</v>
      </c>
      <c r="H93" s="30">
        <v>6342.6914374999978</v>
      </c>
      <c r="I93" s="46"/>
      <c r="J93" s="66">
        <v>200</v>
      </c>
      <c r="K93" s="66">
        <v>150</v>
      </c>
      <c r="L93" s="46">
        <v>30</v>
      </c>
      <c r="M93" s="46">
        <v>30</v>
      </c>
      <c r="N93" s="46" t="s">
        <v>331</v>
      </c>
      <c r="O93" s="46">
        <v>2500</v>
      </c>
      <c r="P93" s="46">
        <v>7500</v>
      </c>
      <c r="Q93" s="74">
        <v>120000</v>
      </c>
      <c r="R93" s="46" t="s">
        <v>113</v>
      </c>
      <c r="S93" s="46" t="s">
        <v>201</v>
      </c>
      <c r="T93" s="46" t="s">
        <v>38</v>
      </c>
      <c r="U93" s="75" t="s">
        <v>39</v>
      </c>
      <c r="V93" s="76" t="s">
        <v>202</v>
      </c>
      <c r="W93" s="76" t="s">
        <v>210</v>
      </c>
      <c r="X93" s="76" t="s">
        <v>338</v>
      </c>
      <c r="Y93" s="76" t="s">
        <v>128</v>
      </c>
      <c r="Z93" s="75" t="s">
        <v>38</v>
      </c>
      <c r="AA93" s="75" t="s">
        <v>304</v>
      </c>
      <c r="AB93" s="75" t="s">
        <v>304</v>
      </c>
      <c r="AC93" s="75" t="s">
        <v>59</v>
      </c>
      <c r="AD93" s="75" t="s">
        <v>60</v>
      </c>
      <c r="AE93" s="77" t="s">
        <v>89</v>
      </c>
      <c r="AF93" s="77" t="s">
        <v>89</v>
      </c>
      <c r="AG93" s="75" t="s">
        <v>115</v>
      </c>
      <c r="AH93" s="75" t="s">
        <v>96</v>
      </c>
      <c r="AI93" s="62"/>
    </row>
    <row r="94" spans="1:35" ht="13.5">
      <c r="A94" s="45" t="s">
        <v>308</v>
      </c>
      <c r="B94" s="29" t="s">
        <v>339</v>
      </c>
      <c r="C94" s="40" t="s">
        <v>340</v>
      </c>
      <c r="D94" s="30">
        <v>5481.666666666667</v>
      </c>
      <c r="E94" s="30">
        <v>5481.666666666667</v>
      </c>
      <c r="F94" s="30">
        <v>0.05</v>
      </c>
      <c r="G94" s="30">
        <v>6632.8771666666671</v>
      </c>
      <c r="H94" s="30">
        <v>6632.8771666666671</v>
      </c>
      <c r="I94" s="46"/>
      <c r="J94" s="66">
        <v>200</v>
      </c>
      <c r="K94" s="66">
        <v>150</v>
      </c>
      <c r="L94" s="46">
        <v>30</v>
      </c>
      <c r="M94" s="46">
        <v>30</v>
      </c>
      <c r="N94" s="46" t="s">
        <v>331</v>
      </c>
      <c r="O94" s="46">
        <v>2500</v>
      </c>
      <c r="P94" s="46">
        <v>7500</v>
      </c>
      <c r="Q94" s="74">
        <v>120000</v>
      </c>
      <c r="R94" s="46" t="s">
        <v>113</v>
      </c>
      <c r="S94" s="46" t="s">
        <v>201</v>
      </c>
      <c r="T94" s="46" t="s">
        <v>38</v>
      </c>
      <c r="U94" s="75" t="s">
        <v>39</v>
      </c>
      <c r="V94" s="76" t="s">
        <v>202</v>
      </c>
      <c r="W94" s="76" t="s">
        <v>210</v>
      </c>
      <c r="X94" s="76" t="s">
        <v>338</v>
      </c>
      <c r="Y94" s="76" t="s">
        <v>128</v>
      </c>
      <c r="Z94" s="75" t="s">
        <v>38</v>
      </c>
      <c r="AA94" s="75" t="s">
        <v>304</v>
      </c>
      <c r="AB94" s="75" t="s">
        <v>304</v>
      </c>
      <c r="AC94" s="75" t="s">
        <v>59</v>
      </c>
      <c r="AD94" s="75" t="s">
        <v>60</v>
      </c>
      <c r="AE94" s="77" t="s">
        <v>89</v>
      </c>
      <c r="AF94" s="77" t="s">
        <v>89</v>
      </c>
      <c r="AG94" s="75" t="s">
        <v>115</v>
      </c>
      <c r="AH94" s="75" t="s">
        <v>96</v>
      </c>
      <c r="AI94" s="62"/>
    </row>
    <row r="95" spans="1:35" ht="13.5">
      <c r="A95" s="29" t="s">
        <v>308</v>
      </c>
      <c r="B95" s="29" t="s">
        <v>341</v>
      </c>
      <c r="C95" s="40" t="s">
        <v>342</v>
      </c>
      <c r="D95" s="30">
        <v>7551.7864583333321</v>
      </c>
      <c r="E95" s="30">
        <v>7551.7864583333321</v>
      </c>
      <c r="F95" s="30">
        <v>0.05</v>
      </c>
      <c r="G95" s="30">
        <v>9137.7221145833319</v>
      </c>
      <c r="H95" s="30">
        <v>9137.7221145833319</v>
      </c>
      <c r="I95" s="46"/>
      <c r="J95" s="39">
        <v>300</v>
      </c>
      <c r="K95" s="39">
        <v>250</v>
      </c>
      <c r="L95" s="46">
        <v>46</v>
      </c>
      <c r="M95" s="46">
        <v>46</v>
      </c>
      <c r="N95" s="46" t="s">
        <v>343</v>
      </c>
      <c r="O95" s="46">
        <v>5000</v>
      </c>
      <c r="P95" s="46">
        <v>25000</v>
      </c>
      <c r="Q95" s="74">
        <v>200000</v>
      </c>
      <c r="R95" s="46" t="s">
        <v>113</v>
      </c>
      <c r="S95" s="46" t="s">
        <v>201</v>
      </c>
      <c r="T95" s="46" t="s">
        <v>38</v>
      </c>
      <c r="U95" s="75" t="s">
        <v>39</v>
      </c>
      <c r="V95" s="76" t="s">
        <v>202</v>
      </c>
      <c r="W95" s="76" t="s">
        <v>210</v>
      </c>
      <c r="X95" s="76" t="s">
        <v>210</v>
      </c>
      <c r="Y95" s="76" t="s">
        <v>128</v>
      </c>
      <c r="Z95" s="75" t="s">
        <v>59</v>
      </c>
      <c r="AA95" s="75" t="s">
        <v>344</v>
      </c>
      <c r="AB95" s="75" t="s">
        <v>344</v>
      </c>
      <c r="AC95" s="75" t="s">
        <v>59</v>
      </c>
      <c r="AD95" s="75" t="s">
        <v>60</v>
      </c>
      <c r="AE95" s="77" t="s">
        <v>345</v>
      </c>
      <c r="AF95" s="77" t="s">
        <v>345</v>
      </c>
      <c r="AG95" s="75" t="s">
        <v>115</v>
      </c>
      <c r="AH95" s="75" t="s">
        <v>121</v>
      </c>
      <c r="AI95" s="62"/>
    </row>
    <row r="96" spans="1:35" ht="13.5">
      <c r="A96" s="29" t="s">
        <v>308</v>
      </c>
      <c r="B96" s="29" t="s">
        <v>346</v>
      </c>
      <c r="C96" s="40" t="s">
        <v>347</v>
      </c>
      <c r="D96" s="30">
        <v>7763.2786458333321</v>
      </c>
      <c r="E96" s="30">
        <v>7763.2786458333321</v>
      </c>
      <c r="F96" s="30">
        <v>0.05</v>
      </c>
      <c r="G96" s="30">
        <v>9393.6276614583312</v>
      </c>
      <c r="H96" s="30">
        <v>9393.6276614583312</v>
      </c>
      <c r="I96" s="46"/>
      <c r="J96" s="39">
        <v>300</v>
      </c>
      <c r="K96" s="39">
        <v>250</v>
      </c>
      <c r="L96" s="46">
        <v>46</v>
      </c>
      <c r="M96" s="46">
        <v>46</v>
      </c>
      <c r="N96" s="46" t="s">
        <v>343</v>
      </c>
      <c r="O96" s="46">
        <v>5000</v>
      </c>
      <c r="P96" s="46">
        <v>25000</v>
      </c>
      <c r="Q96" s="74">
        <v>200000</v>
      </c>
      <c r="R96" s="46" t="s">
        <v>113</v>
      </c>
      <c r="S96" s="46" t="s">
        <v>201</v>
      </c>
      <c r="T96" s="46" t="s">
        <v>38</v>
      </c>
      <c r="U96" s="75" t="s">
        <v>39</v>
      </c>
      <c r="V96" s="76" t="s">
        <v>202</v>
      </c>
      <c r="W96" s="76" t="s">
        <v>210</v>
      </c>
      <c r="X96" s="76" t="s">
        <v>210</v>
      </c>
      <c r="Y96" s="76" t="s">
        <v>128</v>
      </c>
      <c r="Z96" s="75" t="s">
        <v>59</v>
      </c>
      <c r="AA96" s="75" t="s">
        <v>344</v>
      </c>
      <c r="AB96" s="75" t="s">
        <v>344</v>
      </c>
      <c r="AC96" s="75" t="s">
        <v>59</v>
      </c>
      <c r="AD96" s="75" t="s">
        <v>60</v>
      </c>
      <c r="AE96" s="77" t="s">
        <v>345</v>
      </c>
      <c r="AF96" s="77" t="s">
        <v>345</v>
      </c>
      <c r="AG96" s="75" t="s">
        <v>115</v>
      </c>
      <c r="AH96" s="75" t="s">
        <v>121</v>
      </c>
      <c r="AI96" s="62"/>
    </row>
    <row r="97" spans="1:35" ht="13.5">
      <c r="A97" s="29" t="s">
        <v>348</v>
      </c>
      <c r="B97" s="29" t="s">
        <v>349</v>
      </c>
      <c r="C97" s="40" t="s">
        <v>350</v>
      </c>
      <c r="D97" s="30">
        <v>622.29374999999993</v>
      </c>
      <c r="E97" s="30">
        <v>622.29374999999993</v>
      </c>
      <c r="F97" s="30">
        <v>0.05</v>
      </c>
      <c r="G97" s="30">
        <v>753.03593749999982</v>
      </c>
      <c r="H97" s="30">
        <v>753.03593749999982</v>
      </c>
      <c r="I97" s="46"/>
      <c r="J97" s="39">
        <v>50</v>
      </c>
      <c r="K97" s="39">
        <v>30</v>
      </c>
      <c r="L97" s="46">
        <v>50</v>
      </c>
      <c r="M97" s="46">
        <v>50</v>
      </c>
      <c r="N97" s="46" t="s">
        <v>162</v>
      </c>
      <c r="O97" s="46">
        <v>2000</v>
      </c>
      <c r="P97" s="46">
        <v>7500</v>
      </c>
      <c r="Q97" s="74">
        <v>80000</v>
      </c>
      <c r="R97" s="46" t="s">
        <v>36</v>
      </c>
      <c r="S97" s="46" t="s">
        <v>37</v>
      </c>
      <c r="T97" s="46" t="s">
        <v>38</v>
      </c>
      <c r="U97" s="75" t="s">
        <v>351</v>
      </c>
      <c r="V97" s="76" t="s">
        <v>40</v>
      </c>
      <c r="W97" s="76" t="s">
        <v>41</v>
      </c>
      <c r="X97" s="76" t="s">
        <v>41</v>
      </c>
      <c r="Y97" s="76" t="s">
        <v>128</v>
      </c>
      <c r="Z97" s="75" t="s">
        <v>38</v>
      </c>
      <c r="AA97" s="75" t="s">
        <v>43</v>
      </c>
      <c r="AB97" s="75" t="s">
        <v>43</v>
      </c>
      <c r="AC97" s="75" t="s">
        <v>59</v>
      </c>
      <c r="AD97" s="75" t="s">
        <v>60</v>
      </c>
      <c r="AE97" s="77" t="s">
        <v>352</v>
      </c>
      <c r="AF97" s="77" t="s">
        <v>353</v>
      </c>
      <c r="AG97" s="75" t="s">
        <v>90</v>
      </c>
      <c r="AH97" s="75" t="s">
        <v>79</v>
      </c>
      <c r="AI97" s="62"/>
    </row>
    <row r="98" spans="1:35" ht="13.5">
      <c r="A98" s="29" t="s">
        <v>348</v>
      </c>
      <c r="B98" s="29" t="s">
        <v>354</v>
      </c>
      <c r="C98" s="40" t="s">
        <v>355</v>
      </c>
      <c r="D98" s="30">
        <v>1000.7156249999999</v>
      </c>
      <c r="E98" s="30">
        <v>1000.7156249999999</v>
      </c>
      <c r="F98" s="30">
        <v>0.05</v>
      </c>
      <c r="G98" s="30">
        <v>1210.9264062499999</v>
      </c>
      <c r="H98" s="30">
        <v>1210.9264062499999</v>
      </c>
      <c r="I98" s="46"/>
      <c r="J98" s="39">
        <v>50</v>
      </c>
      <c r="K98" s="39">
        <v>30</v>
      </c>
      <c r="L98" s="46">
        <v>50</v>
      </c>
      <c r="M98" s="46">
        <v>50</v>
      </c>
      <c r="N98" s="46" t="s">
        <v>356</v>
      </c>
      <c r="O98" s="46">
        <v>2000</v>
      </c>
      <c r="P98" s="46">
        <v>7500</v>
      </c>
      <c r="Q98" s="74">
        <v>80000</v>
      </c>
      <c r="R98" s="46" t="s">
        <v>36</v>
      </c>
      <c r="S98" s="46" t="s">
        <v>37</v>
      </c>
      <c r="T98" s="46" t="s">
        <v>38</v>
      </c>
      <c r="U98" s="75" t="s">
        <v>351</v>
      </c>
      <c r="V98" s="76" t="s">
        <v>40</v>
      </c>
      <c r="W98" s="76" t="s">
        <v>41</v>
      </c>
      <c r="X98" s="76" t="s">
        <v>41</v>
      </c>
      <c r="Y98" s="76" t="s">
        <v>128</v>
      </c>
      <c r="Z98" s="75" t="s">
        <v>38</v>
      </c>
      <c r="AA98" s="75" t="s">
        <v>43</v>
      </c>
      <c r="AB98" s="75" t="s">
        <v>43</v>
      </c>
      <c r="AC98" s="75" t="s">
        <v>59</v>
      </c>
      <c r="AD98" s="75" t="s">
        <v>60</v>
      </c>
      <c r="AE98" s="77" t="s">
        <v>352</v>
      </c>
      <c r="AF98" s="77" t="s">
        <v>353</v>
      </c>
      <c r="AG98" s="75" t="s">
        <v>90</v>
      </c>
      <c r="AH98" s="75" t="s">
        <v>79</v>
      </c>
      <c r="AI98" s="62"/>
    </row>
    <row r="99" spans="1:35" ht="13.5">
      <c r="A99" s="29" t="s">
        <v>348</v>
      </c>
      <c r="B99" s="29" t="s">
        <v>357</v>
      </c>
      <c r="C99" s="40" t="s">
        <v>358</v>
      </c>
      <c r="D99" s="30">
        <v>1644.4999999999998</v>
      </c>
      <c r="E99" s="30">
        <v>1644.4999999999998</v>
      </c>
      <c r="F99" s="30">
        <v>0.05</v>
      </c>
      <c r="G99" s="30">
        <v>1989.9054999999996</v>
      </c>
      <c r="H99" s="30">
        <v>1989.9054999999996</v>
      </c>
      <c r="I99" s="46"/>
      <c r="J99" s="39">
        <v>100</v>
      </c>
      <c r="K99" s="39">
        <v>75</v>
      </c>
      <c r="L99" s="46">
        <v>50</v>
      </c>
      <c r="M99" s="46">
        <v>50</v>
      </c>
      <c r="N99" s="46" t="s">
        <v>162</v>
      </c>
      <c r="O99" s="46">
        <v>2000</v>
      </c>
      <c r="P99" s="46">
        <v>7500</v>
      </c>
      <c r="Q99" s="74">
        <v>80000</v>
      </c>
      <c r="R99" s="46" t="s">
        <v>36</v>
      </c>
      <c r="S99" s="46" t="s">
        <v>201</v>
      </c>
      <c r="T99" s="46" t="s">
        <v>38</v>
      </c>
      <c r="U99" s="75" t="s">
        <v>351</v>
      </c>
      <c r="V99" s="76" t="s">
        <v>202</v>
      </c>
      <c r="W99" s="76" t="s">
        <v>203</v>
      </c>
      <c r="X99" s="76" t="s">
        <v>203</v>
      </c>
      <c r="Y99" s="76" t="s">
        <v>128</v>
      </c>
      <c r="Z99" s="75" t="s">
        <v>38</v>
      </c>
      <c r="AA99" s="75" t="s">
        <v>359</v>
      </c>
      <c r="AB99" s="75" t="s">
        <v>359</v>
      </c>
      <c r="AC99" s="75" t="s">
        <v>59</v>
      </c>
      <c r="AD99" s="75" t="s">
        <v>60</v>
      </c>
      <c r="AE99" s="77" t="s">
        <v>360</v>
      </c>
      <c r="AF99" s="77" t="s">
        <v>361</v>
      </c>
      <c r="AG99" s="75" t="s">
        <v>90</v>
      </c>
      <c r="AH99" s="75" t="s">
        <v>79</v>
      </c>
      <c r="AI99" s="62"/>
    </row>
    <row r="100" spans="1:35" ht="13.5">
      <c r="A100" s="29" t="s">
        <v>348</v>
      </c>
      <c r="B100" s="29" t="s">
        <v>362</v>
      </c>
      <c r="C100" s="40" t="s">
        <v>363</v>
      </c>
      <c r="D100" s="30">
        <v>1884.3229166666665</v>
      </c>
      <c r="E100" s="30">
        <v>1884.3229166666665</v>
      </c>
      <c r="F100" s="30">
        <v>0.05</v>
      </c>
      <c r="G100" s="30">
        <v>2280.0912291666664</v>
      </c>
      <c r="H100" s="30">
        <v>2280.0912291666664</v>
      </c>
      <c r="I100" s="46"/>
      <c r="J100" s="39">
        <v>100</v>
      </c>
      <c r="K100" s="39">
        <v>75</v>
      </c>
      <c r="L100" s="45">
        <v>50</v>
      </c>
      <c r="M100" s="45">
        <v>50</v>
      </c>
      <c r="N100" s="45" t="s">
        <v>162</v>
      </c>
      <c r="O100" s="45">
        <v>2000</v>
      </c>
      <c r="P100" s="45">
        <v>7500</v>
      </c>
      <c r="Q100" s="45">
        <v>80000</v>
      </c>
      <c r="R100" s="45" t="s">
        <v>36</v>
      </c>
      <c r="S100" s="45" t="s">
        <v>201</v>
      </c>
      <c r="T100" s="45" t="s">
        <v>38</v>
      </c>
      <c r="U100" s="45" t="s">
        <v>351</v>
      </c>
      <c r="V100" s="45" t="s">
        <v>202</v>
      </c>
      <c r="W100" s="45" t="s">
        <v>210</v>
      </c>
      <c r="X100" s="45" t="s">
        <v>210</v>
      </c>
      <c r="Y100" s="45" t="s">
        <v>128</v>
      </c>
      <c r="Z100" s="45" t="s">
        <v>38</v>
      </c>
      <c r="AA100" s="45" t="s">
        <v>359</v>
      </c>
      <c r="AB100" s="45" t="s">
        <v>359</v>
      </c>
      <c r="AC100" s="45" t="s">
        <v>59</v>
      </c>
      <c r="AD100" s="45" t="s">
        <v>60</v>
      </c>
      <c r="AE100" s="45" t="s">
        <v>360</v>
      </c>
      <c r="AF100" s="45" t="s">
        <v>361</v>
      </c>
      <c r="AG100" s="45" t="s">
        <v>90</v>
      </c>
      <c r="AH100" s="45" t="s">
        <v>79</v>
      </c>
      <c r="AI100" s="62"/>
    </row>
    <row r="101" spans="1:35" ht="13.5">
      <c r="A101" s="29" t="s">
        <v>348</v>
      </c>
      <c r="B101" s="29" t="s">
        <v>364</v>
      </c>
      <c r="C101" s="40" t="s">
        <v>365</v>
      </c>
      <c r="D101" s="30">
        <v>2295.4479166666665</v>
      </c>
      <c r="E101" s="30">
        <v>2295.4479166666665</v>
      </c>
      <c r="F101" s="30">
        <v>0.05</v>
      </c>
      <c r="G101" s="30">
        <v>2777.5524791666667</v>
      </c>
      <c r="H101" s="30">
        <v>2777.5524791666667</v>
      </c>
      <c r="I101" s="46"/>
      <c r="J101" s="39">
        <v>150</v>
      </c>
      <c r="K101" s="39">
        <v>100</v>
      </c>
      <c r="L101" s="45">
        <v>50</v>
      </c>
      <c r="M101" s="45">
        <v>50</v>
      </c>
      <c r="N101" s="45" t="s">
        <v>162</v>
      </c>
      <c r="O101" s="45">
        <v>2000</v>
      </c>
      <c r="P101" s="45">
        <v>7500</v>
      </c>
      <c r="Q101" s="45">
        <v>80000</v>
      </c>
      <c r="R101" s="45" t="s">
        <v>36</v>
      </c>
      <c r="S101" s="45" t="s">
        <v>201</v>
      </c>
      <c r="T101" s="45" t="s">
        <v>38</v>
      </c>
      <c r="U101" s="45" t="s">
        <v>351</v>
      </c>
      <c r="V101" s="45" t="s">
        <v>202</v>
      </c>
      <c r="W101" s="45" t="s">
        <v>210</v>
      </c>
      <c r="X101" s="45" t="s">
        <v>210</v>
      </c>
      <c r="Y101" s="45" t="s">
        <v>128</v>
      </c>
      <c r="Z101" s="45" t="s">
        <v>59</v>
      </c>
      <c r="AA101" s="45" t="s">
        <v>359</v>
      </c>
      <c r="AB101" s="45" t="s">
        <v>359</v>
      </c>
      <c r="AC101" s="45" t="s">
        <v>59</v>
      </c>
      <c r="AD101" s="45" t="s">
        <v>60</v>
      </c>
      <c r="AE101" s="45" t="s">
        <v>360</v>
      </c>
      <c r="AF101" s="45" t="s">
        <v>361</v>
      </c>
      <c r="AG101" s="45" t="s">
        <v>90</v>
      </c>
      <c r="AH101" s="45" t="s">
        <v>79</v>
      </c>
      <c r="AI101" s="62"/>
    </row>
    <row r="102" spans="1:35" ht="13.5">
      <c r="A102" s="29" t="s">
        <v>366</v>
      </c>
      <c r="B102" s="29" t="s">
        <v>367</v>
      </c>
      <c r="C102" s="40" t="s">
        <v>368</v>
      </c>
      <c r="D102" s="30">
        <v>70.078125</v>
      </c>
      <c r="E102" s="30">
        <v>65.5859375</v>
      </c>
      <c r="F102" s="30">
        <v>0.05</v>
      </c>
      <c r="G102" s="30">
        <v>84.855031249999996</v>
      </c>
      <c r="H102" s="30">
        <v>79.419484374999996</v>
      </c>
      <c r="I102" s="46"/>
      <c r="J102" s="39"/>
      <c r="K102" s="39"/>
      <c r="L102" s="45"/>
      <c r="M102" s="45"/>
      <c r="N102" s="45"/>
      <c r="O102" s="45"/>
      <c r="P102" s="45"/>
      <c r="Q102" s="45"/>
      <c r="R102" s="45"/>
      <c r="S102" s="45" t="s">
        <v>369</v>
      </c>
      <c r="T102" s="45"/>
      <c r="U102" s="45" t="s">
        <v>369</v>
      </c>
      <c r="V102" s="45" t="s">
        <v>369</v>
      </c>
      <c r="W102" s="45" t="s">
        <v>370</v>
      </c>
      <c r="X102" s="45" t="s">
        <v>370</v>
      </c>
      <c r="Y102" s="45"/>
      <c r="Z102" s="45" t="s">
        <v>38</v>
      </c>
      <c r="AA102" s="45"/>
      <c r="AB102" s="45"/>
      <c r="AC102" s="45"/>
      <c r="AD102" s="45"/>
      <c r="AE102" s="45"/>
      <c r="AF102" s="45"/>
      <c r="AG102" s="45"/>
      <c r="AH102" s="45"/>
      <c r="AI102" s="62"/>
    </row>
    <row r="103" spans="1:35" ht="13.5">
      <c r="A103" s="29" t="s">
        <v>366</v>
      </c>
      <c r="B103" s="29" t="s">
        <v>371</v>
      </c>
      <c r="C103" s="40" t="s">
        <v>372</v>
      </c>
      <c r="D103" s="30">
        <v>79.421875</v>
      </c>
      <c r="E103" s="30">
        <v>74.330729166666671</v>
      </c>
      <c r="F103" s="30">
        <v>0.05</v>
      </c>
      <c r="G103" s="30">
        <v>96.160968749999995</v>
      </c>
      <c r="H103" s="30">
        <v>90.000682291666664</v>
      </c>
      <c r="I103" s="46"/>
      <c r="J103" s="39"/>
      <c r="K103" s="39"/>
      <c r="L103" s="45"/>
      <c r="M103" s="45"/>
      <c r="N103" s="45"/>
      <c r="O103" s="45"/>
      <c r="P103" s="45"/>
      <c r="Q103" s="45"/>
      <c r="R103" s="45"/>
      <c r="S103" s="45" t="s">
        <v>369</v>
      </c>
      <c r="T103" s="45"/>
      <c r="U103" s="45" t="s">
        <v>369</v>
      </c>
      <c r="V103" s="45" t="s">
        <v>369</v>
      </c>
      <c r="W103" s="45" t="s">
        <v>370</v>
      </c>
      <c r="X103" s="45" t="s">
        <v>370</v>
      </c>
      <c r="Y103" s="45"/>
      <c r="Z103" s="45" t="s">
        <v>38</v>
      </c>
      <c r="AA103" s="45"/>
      <c r="AB103" s="45"/>
      <c r="AC103" s="45"/>
      <c r="AD103" s="45"/>
      <c r="AE103" s="45"/>
      <c r="AF103" s="45"/>
      <c r="AG103" s="45"/>
      <c r="AH103" s="45"/>
      <c r="AI103" s="62"/>
    </row>
    <row r="104" spans="1:35" ht="13.5">
      <c r="A104" s="29" t="s">
        <v>373</v>
      </c>
      <c r="B104" s="29" t="s">
        <v>374</v>
      </c>
      <c r="C104" s="40" t="s">
        <v>375</v>
      </c>
      <c r="D104" s="30">
        <v>232.65937499999998</v>
      </c>
      <c r="E104" s="30">
        <v>202.83124999999998</v>
      </c>
      <c r="F104" s="30">
        <v>0.05</v>
      </c>
      <c r="G104" s="30">
        <v>281.57834374999999</v>
      </c>
      <c r="H104" s="30">
        <v>245.4863125</v>
      </c>
      <c r="I104" s="46"/>
      <c r="J104" s="39"/>
      <c r="K104" s="39"/>
      <c r="L104" s="45"/>
      <c r="M104" s="45"/>
      <c r="N104" s="45"/>
      <c r="O104" s="45"/>
      <c r="P104" s="45"/>
      <c r="Q104" s="45"/>
      <c r="R104" s="45"/>
      <c r="S104" s="45" t="s">
        <v>369</v>
      </c>
      <c r="T104" s="45"/>
      <c r="U104" s="45" t="s">
        <v>369</v>
      </c>
      <c r="V104" s="45" t="s">
        <v>369</v>
      </c>
      <c r="W104" s="45" t="s">
        <v>370</v>
      </c>
      <c r="X104" s="45" t="s">
        <v>370</v>
      </c>
      <c r="Y104" s="45"/>
      <c r="Z104" s="45" t="s">
        <v>38</v>
      </c>
      <c r="AA104" s="45"/>
      <c r="AB104" s="45"/>
      <c r="AC104" s="45"/>
      <c r="AD104" s="45"/>
      <c r="AE104" s="45"/>
      <c r="AF104" s="45"/>
      <c r="AG104" s="45"/>
      <c r="AH104" s="45"/>
      <c r="AI104" s="62"/>
    </row>
    <row r="105" spans="1:35" ht="13.5">
      <c r="A105" s="29" t="s">
        <v>373</v>
      </c>
      <c r="B105" s="29" t="s">
        <v>376</v>
      </c>
      <c r="C105" s="40" t="s">
        <v>377</v>
      </c>
      <c r="D105" s="30">
        <v>334.50624999999997</v>
      </c>
      <c r="E105" s="30">
        <v>248.73541666666662</v>
      </c>
      <c r="F105" s="30">
        <v>0.05</v>
      </c>
      <c r="G105" s="30">
        <v>404.81306249999994</v>
      </c>
      <c r="H105" s="30">
        <v>301.0303541666666</v>
      </c>
      <c r="I105" s="46"/>
      <c r="J105" s="39"/>
      <c r="K105" s="39"/>
      <c r="L105" s="45"/>
      <c r="M105" s="45"/>
      <c r="N105" s="45"/>
      <c r="O105" s="45"/>
      <c r="P105" s="45"/>
      <c r="Q105" s="45"/>
      <c r="R105" s="45"/>
      <c r="S105" s="45" t="s">
        <v>369</v>
      </c>
      <c r="T105" s="45"/>
      <c r="U105" s="45" t="s">
        <v>369</v>
      </c>
      <c r="V105" s="45" t="s">
        <v>369</v>
      </c>
      <c r="W105" s="45" t="s">
        <v>370</v>
      </c>
      <c r="X105" s="45" t="s">
        <v>370</v>
      </c>
      <c r="Y105" s="45"/>
      <c r="Z105" s="45" t="s">
        <v>38</v>
      </c>
      <c r="AA105" s="45"/>
      <c r="AB105" s="45"/>
      <c r="AC105" s="45"/>
      <c r="AD105" s="45"/>
      <c r="AE105" s="45"/>
      <c r="AF105" s="45"/>
      <c r="AG105" s="45"/>
      <c r="AH105" s="45"/>
      <c r="AI105" s="62"/>
    </row>
    <row r="106" spans="1:35" ht="13.5">
      <c r="A106" s="29" t="s">
        <v>373</v>
      </c>
      <c r="B106" s="29" t="s">
        <v>378</v>
      </c>
      <c r="C106" s="40" t="s">
        <v>379</v>
      </c>
      <c r="D106" s="30">
        <v>417.66562499999998</v>
      </c>
      <c r="E106" s="30">
        <v>390.89218749999998</v>
      </c>
      <c r="F106" s="30">
        <v>0.05</v>
      </c>
      <c r="G106" s="30">
        <v>505.43590624999996</v>
      </c>
      <c r="H106" s="30">
        <v>473.04004687499997</v>
      </c>
      <c r="I106" s="46"/>
      <c r="J106" s="39">
        <v>50</v>
      </c>
      <c r="K106" s="39"/>
      <c r="L106" s="45"/>
      <c r="M106" s="45"/>
      <c r="N106" s="45"/>
      <c r="O106" s="45"/>
      <c r="P106" s="45"/>
      <c r="Q106" s="45"/>
      <c r="R106" s="45"/>
      <c r="S106" s="45" t="s">
        <v>369</v>
      </c>
      <c r="T106" s="45"/>
      <c r="U106" s="45" t="s">
        <v>369</v>
      </c>
      <c r="V106" s="45" t="s">
        <v>369</v>
      </c>
      <c r="W106" s="45" t="s">
        <v>370</v>
      </c>
      <c r="X106" s="45" t="s">
        <v>370</v>
      </c>
      <c r="Y106" s="45"/>
      <c r="Z106" s="45" t="s">
        <v>38</v>
      </c>
      <c r="AA106" s="45"/>
      <c r="AB106" s="45"/>
      <c r="AC106" s="45"/>
      <c r="AD106" s="45"/>
      <c r="AE106" s="45"/>
      <c r="AF106" s="45"/>
      <c r="AG106" s="45"/>
      <c r="AH106" s="45"/>
      <c r="AI106" s="62"/>
    </row>
    <row r="107" spans="1:35" ht="13.5">
      <c r="A107" s="29" t="s">
        <v>373</v>
      </c>
      <c r="B107" s="29" t="s">
        <v>742</v>
      </c>
      <c r="C107" s="40" t="s">
        <v>743</v>
      </c>
      <c r="D107" s="30">
        <v>345.71875000000006</v>
      </c>
      <c r="E107" s="30">
        <v>345.71875000000006</v>
      </c>
      <c r="F107" s="30">
        <v>0.05</v>
      </c>
      <c r="G107" s="30">
        <v>418.38018750000009</v>
      </c>
      <c r="H107" s="30">
        <v>418.38018750000009</v>
      </c>
      <c r="I107" s="46"/>
      <c r="J107" s="39"/>
      <c r="K107" s="39"/>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62"/>
    </row>
    <row r="108" spans="1:35" ht="13.5">
      <c r="A108" s="29" t="s">
        <v>373</v>
      </c>
      <c r="B108" s="29" t="s">
        <v>744</v>
      </c>
      <c r="C108" s="40" t="s">
        <v>745</v>
      </c>
      <c r="D108" s="30">
        <v>476.53124999999994</v>
      </c>
      <c r="E108" s="30">
        <v>476.53124999999994</v>
      </c>
      <c r="F108" s="30">
        <v>0.05</v>
      </c>
      <c r="G108" s="30">
        <v>576.66331249999996</v>
      </c>
      <c r="H108" s="30">
        <v>576.66331249999996</v>
      </c>
      <c r="I108" s="46"/>
      <c r="J108" s="39"/>
      <c r="K108" s="39"/>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62"/>
    </row>
    <row r="109" spans="1:35" ht="13.5">
      <c r="A109" s="29" t="s">
        <v>373</v>
      </c>
      <c r="B109" s="29" t="s">
        <v>746</v>
      </c>
      <c r="C109" s="29" t="s">
        <v>747</v>
      </c>
      <c r="D109" s="30">
        <v>736.28749999999991</v>
      </c>
      <c r="E109" s="30">
        <v>736.28749999999991</v>
      </c>
      <c r="F109" s="30">
        <v>0.05</v>
      </c>
      <c r="G109" s="30">
        <v>890.96837499999981</v>
      </c>
      <c r="H109" s="30">
        <v>890.96837499999981</v>
      </c>
      <c r="I109" s="46"/>
      <c r="J109" s="39"/>
      <c r="K109" s="39"/>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62"/>
    </row>
    <row r="110" spans="1:35" ht="13.5">
      <c r="A110" s="29" t="s">
        <v>373</v>
      </c>
      <c r="B110" s="29" t="s">
        <v>384</v>
      </c>
      <c r="C110" s="29" t="s">
        <v>385</v>
      </c>
      <c r="D110" s="30">
        <v>726.00937499999998</v>
      </c>
      <c r="E110" s="30">
        <v>679.47031250000009</v>
      </c>
      <c r="F110" s="30">
        <v>0.05</v>
      </c>
      <c r="G110" s="30">
        <v>878.53184374999989</v>
      </c>
      <c r="H110" s="30">
        <v>822.219578125</v>
      </c>
      <c r="I110" s="46"/>
      <c r="J110" s="39">
        <v>75</v>
      </c>
      <c r="K110" s="39">
        <v>25</v>
      </c>
      <c r="L110" s="45"/>
      <c r="M110" s="45"/>
      <c r="N110" s="45"/>
      <c r="O110" s="45"/>
      <c r="P110" s="45"/>
      <c r="Q110" s="45"/>
      <c r="R110" s="45"/>
      <c r="S110" s="45" t="s">
        <v>369</v>
      </c>
      <c r="T110" s="45"/>
      <c r="U110" s="45" t="s">
        <v>369</v>
      </c>
      <c r="V110" s="45" t="s">
        <v>369</v>
      </c>
      <c r="W110" s="45" t="s">
        <v>370</v>
      </c>
      <c r="X110" s="45" t="s">
        <v>370</v>
      </c>
      <c r="Y110" s="45"/>
      <c r="Z110" s="45" t="s">
        <v>38</v>
      </c>
      <c r="AA110" s="45"/>
      <c r="AB110" s="45"/>
      <c r="AC110" s="45"/>
      <c r="AD110" s="45"/>
      <c r="AE110" s="45"/>
      <c r="AF110" s="45"/>
      <c r="AG110" s="45"/>
      <c r="AH110" s="45"/>
      <c r="AI110" s="62"/>
    </row>
    <row r="111" spans="1:35" ht="13.5">
      <c r="A111" s="49" t="s">
        <v>373</v>
      </c>
      <c r="B111" s="50" t="s">
        <v>748</v>
      </c>
      <c r="C111" s="51" t="s">
        <v>749</v>
      </c>
      <c r="D111" s="30">
        <v>910.08125000000007</v>
      </c>
      <c r="E111" s="30">
        <v>910.08125000000007</v>
      </c>
      <c r="F111" s="30">
        <v>0.05</v>
      </c>
      <c r="G111" s="53">
        <v>1101.2588125</v>
      </c>
      <c r="H111" s="53">
        <v>1101.2588125</v>
      </c>
      <c r="I111" s="46"/>
      <c r="J111" s="39"/>
      <c r="K111" s="39"/>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62"/>
    </row>
    <row r="112" spans="1:35" ht="13.5">
      <c r="A112" s="49" t="s">
        <v>373</v>
      </c>
      <c r="B112" s="50" t="s">
        <v>388</v>
      </c>
      <c r="C112" s="51" t="s">
        <v>389</v>
      </c>
      <c r="D112" s="30">
        <v>1413.7093749999999</v>
      </c>
      <c r="E112" s="30">
        <v>1323.0869791666667</v>
      </c>
      <c r="F112" s="30">
        <v>0.05</v>
      </c>
      <c r="G112" s="53">
        <v>1710.6488437499997</v>
      </c>
      <c r="H112" s="53">
        <v>1600.9957447916665</v>
      </c>
      <c r="I112" s="46"/>
      <c r="J112" s="39">
        <v>125</v>
      </c>
      <c r="K112" s="39">
        <v>75</v>
      </c>
      <c r="L112" s="45"/>
      <c r="M112" s="45"/>
      <c r="N112" s="45"/>
      <c r="O112" s="45"/>
      <c r="P112" s="45"/>
      <c r="Q112" s="45"/>
      <c r="R112" s="45"/>
      <c r="S112" s="45" t="s">
        <v>369</v>
      </c>
      <c r="T112" s="45"/>
      <c r="U112" s="45" t="s">
        <v>369</v>
      </c>
      <c r="V112" s="45" t="s">
        <v>369</v>
      </c>
      <c r="W112" s="45" t="s">
        <v>370</v>
      </c>
      <c r="X112" s="45" t="s">
        <v>370</v>
      </c>
      <c r="Y112" s="45"/>
      <c r="Z112" s="45" t="s">
        <v>59</v>
      </c>
      <c r="AA112" s="45"/>
      <c r="AB112" s="45"/>
      <c r="AC112" s="45"/>
      <c r="AD112" s="45"/>
      <c r="AE112" s="45"/>
      <c r="AF112" s="45"/>
      <c r="AG112" s="45"/>
      <c r="AH112" s="45"/>
      <c r="AI112" s="62"/>
    </row>
    <row r="113" spans="1:35" ht="13.5">
      <c r="A113" s="49" t="s">
        <v>373</v>
      </c>
      <c r="B113" s="50" t="s">
        <v>390</v>
      </c>
      <c r="C113" s="51" t="s">
        <v>391</v>
      </c>
      <c r="D113" s="30">
        <v>3235.7406249999999</v>
      </c>
      <c r="E113" s="30">
        <v>3028.3213541666664</v>
      </c>
      <c r="F113" s="53">
        <v>0.05</v>
      </c>
      <c r="G113" s="53">
        <v>3915.3066562499998</v>
      </c>
      <c r="H113" s="53">
        <v>3664.3293385416664</v>
      </c>
      <c r="I113" s="46"/>
      <c r="J113" s="39">
        <v>300</v>
      </c>
      <c r="K113" s="39">
        <v>250</v>
      </c>
      <c r="L113" s="45"/>
      <c r="M113" s="45"/>
      <c r="N113" s="45"/>
      <c r="O113" s="45"/>
      <c r="P113" s="45"/>
      <c r="Q113" s="45"/>
      <c r="R113" s="45"/>
      <c r="S113" s="45" t="s">
        <v>369</v>
      </c>
      <c r="T113" s="45"/>
      <c r="U113" s="45" t="s">
        <v>369</v>
      </c>
      <c r="V113" s="45" t="s">
        <v>369</v>
      </c>
      <c r="W113" s="45" t="s">
        <v>370</v>
      </c>
      <c r="X113" s="45" t="s">
        <v>370</v>
      </c>
      <c r="Y113" s="45"/>
      <c r="Z113" s="45" t="s">
        <v>59</v>
      </c>
      <c r="AA113" s="45"/>
      <c r="AB113" s="45"/>
      <c r="AC113" s="45"/>
      <c r="AD113" s="45"/>
      <c r="AE113" s="45"/>
      <c r="AF113" s="45"/>
      <c r="AG113" s="45"/>
      <c r="AH113" s="45"/>
      <c r="AI113" s="62"/>
    </row>
    <row r="114" spans="1:35" ht="13.5">
      <c r="A114" s="49" t="s">
        <v>373</v>
      </c>
      <c r="B114" s="50" t="s">
        <v>392</v>
      </c>
      <c r="C114" s="51" t="s">
        <v>393</v>
      </c>
      <c r="D114" s="30">
        <v>3798.2343749999995</v>
      </c>
      <c r="E114" s="30">
        <v>3554.7578124999995</v>
      </c>
      <c r="F114" s="53">
        <v>0.05</v>
      </c>
      <c r="G114" s="53">
        <v>4595.9240937499999</v>
      </c>
      <c r="H114" s="53">
        <v>4301.3174531249997</v>
      </c>
      <c r="I114" s="46"/>
      <c r="J114" s="39">
        <v>350</v>
      </c>
      <c r="K114" s="39">
        <v>300</v>
      </c>
      <c r="L114" s="45"/>
      <c r="M114" s="45"/>
      <c r="N114" s="45"/>
      <c r="O114" s="45"/>
      <c r="P114" s="45"/>
      <c r="Q114" s="45"/>
      <c r="R114" s="45"/>
      <c r="S114" s="45" t="s">
        <v>369</v>
      </c>
      <c r="T114" s="45"/>
      <c r="U114" s="45" t="s">
        <v>369</v>
      </c>
      <c r="V114" s="45" t="s">
        <v>369</v>
      </c>
      <c r="W114" s="45" t="s">
        <v>370</v>
      </c>
      <c r="X114" s="45" t="s">
        <v>370</v>
      </c>
      <c r="Y114" s="45"/>
      <c r="Z114" s="45" t="s">
        <v>59</v>
      </c>
      <c r="AA114" s="45"/>
      <c r="AB114" s="45"/>
      <c r="AC114" s="45"/>
      <c r="AD114" s="45"/>
      <c r="AE114" s="45"/>
      <c r="AF114" s="45"/>
      <c r="AG114" s="45"/>
      <c r="AH114" s="45"/>
      <c r="AI114" s="62"/>
    </row>
    <row r="115" spans="1:35" ht="13.5">
      <c r="A115" s="49" t="s">
        <v>373</v>
      </c>
      <c r="B115" s="50" t="s">
        <v>394</v>
      </c>
      <c r="C115" s="51" t="s">
        <v>395</v>
      </c>
      <c r="D115" s="30">
        <v>20.556249999999999</v>
      </c>
      <c r="E115" s="30">
        <v>20.556249999999999</v>
      </c>
      <c r="F115" s="53">
        <v>0.05</v>
      </c>
      <c r="G115" s="53">
        <v>24.933562499999997</v>
      </c>
      <c r="H115" s="53">
        <v>24.933562499999997</v>
      </c>
      <c r="I115" s="46"/>
      <c r="J115" s="39"/>
      <c r="K115" s="39"/>
      <c r="L115" s="45"/>
      <c r="M115" s="45"/>
      <c r="N115" s="45"/>
      <c r="O115" s="45"/>
      <c r="P115" s="45"/>
      <c r="Q115" s="45"/>
      <c r="R115" s="45"/>
      <c r="S115" s="45" t="s">
        <v>369</v>
      </c>
      <c r="T115" s="45"/>
      <c r="U115" s="45" t="s">
        <v>369</v>
      </c>
      <c r="V115" s="45" t="s">
        <v>369</v>
      </c>
      <c r="W115" s="45" t="s">
        <v>370</v>
      </c>
      <c r="X115" s="45" t="s">
        <v>370</v>
      </c>
      <c r="Y115" s="45"/>
      <c r="Z115" s="45"/>
      <c r="AA115" s="45"/>
      <c r="AB115" s="45"/>
      <c r="AC115" s="45"/>
      <c r="AD115" s="45"/>
      <c r="AE115" s="45"/>
      <c r="AF115" s="45"/>
      <c r="AG115" s="45"/>
      <c r="AH115" s="45"/>
      <c r="AI115" s="62"/>
    </row>
    <row r="116" spans="1:35" ht="13.5">
      <c r="A116" s="49" t="s">
        <v>396</v>
      </c>
      <c r="B116" s="50" t="s">
        <v>397</v>
      </c>
      <c r="C116" s="51" t="s">
        <v>398</v>
      </c>
      <c r="D116" s="30">
        <v>322.35937500000006</v>
      </c>
      <c r="E116" s="30">
        <v>322.35937500000006</v>
      </c>
      <c r="F116" s="53">
        <v>0.05</v>
      </c>
      <c r="G116" s="53">
        <v>390.11534375000008</v>
      </c>
      <c r="H116" s="53">
        <v>390.11534375000008</v>
      </c>
      <c r="I116" s="46"/>
      <c r="J116" s="39"/>
      <c r="K116" s="39"/>
      <c r="L116" s="45"/>
      <c r="M116" s="45"/>
      <c r="N116" s="45"/>
      <c r="O116" s="45"/>
      <c r="P116" s="45"/>
      <c r="Q116" s="45"/>
      <c r="R116" s="45"/>
      <c r="S116" s="45" t="s">
        <v>399</v>
      </c>
      <c r="T116" s="45"/>
      <c r="U116" s="45" t="s">
        <v>399</v>
      </c>
      <c r="V116" s="45" t="s">
        <v>399</v>
      </c>
      <c r="W116" s="45"/>
      <c r="X116" s="45"/>
      <c r="Y116" s="45"/>
      <c r="Z116" s="45"/>
      <c r="AA116" s="45"/>
      <c r="AB116" s="45"/>
      <c r="AC116" s="45"/>
      <c r="AD116" s="45"/>
      <c r="AE116" s="45"/>
      <c r="AF116" s="45"/>
      <c r="AG116" s="45"/>
      <c r="AH116" s="45"/>
      <c r="AI116" s="62"/>
    </row>
    <row r="117" spans="1:35" ht="13.5">
      <c r="A117" s="49" t="s">
        <v>396</v>
      </c>
      <c r="B117" s="50" t="s">
        <v>400</v>
      </c>
      <c r="C117" s="51" t="s">
        <v>401</v>
      </c>
      <c r="D117" s="30">
        <v>233.59374999999997</v>
      </c>
      <c r="E117" s="30">
        <v>233.59374999999997</v>
      </c>
      <c r="F117" s="53">
        <v>0.05</v>
      </c>
      <c r="G117" s="53">
        <v>282.70893749999999</v>
      </c>
      <c r="H117" s="53">
        <v>282.70893749999999</v>
      </c>
      <c r="I117" s="46"/>
      <c r="J117" s="39"/>
      <c r="K117" s="39"/>
      <c r="L117" s="45"/>
      <c r="M117" s="45"/>
      <c r="N117" s="45"/>
      <c r="O117" s="45"/>
      <c r="P117" s="45"/>
      <c r="Q117" s="45"/>
      <c r="R117" s="45"/>
      <c r="S117" s="45" t="s">
        <v>399</v>
      </c>
      <c r="T117" s="45"/>
      <c r="U117" s="45" t="s">
        <v>399</v>
      </c>
      <c r="V117" s="45" t="s">
        <v>399</v>
      </c>
      <c r="W117" s="45"/>
      <c r="X117" s="45"/>
      <c r="Y117" s="45"/>
      <c r="Z117" s="45"/>
      <c r="AA117" s="45"/>
      <c r="AB117" s="45"/>
      <c r="AC117" s="45"/>
      <c r="AD117" s="45"/>
      <c r="AE117" s="45"/>
      <c r="AF117" s="45"/>
      <c r="AG117" s="45"/>
      <c r="AH117" s="45"/>
      <c r="AI117" s="62"/>
    </row>
    <row r="118" spans="1:35" ht="13.5">
      <c r="A118" s="49" t="s">
        <v>396</v>
      </c>
      <c r="B118" s="50" t="s">
        <v>402</v>
      </c>
      <c r="C118" s="51" t="s">
        <v>403</v>
      </c>
      <c r="D118" s="30">
        <v>420.46874999999994</v>
      </c>
      <c r="E118" s="30">
        <v>420.46874999999994</v>
      </c>
      <c r="F118" s="53">
        <v>0.05</v>
      </c>
      <c r="G118" s="53">
        <v>508.82768749999991</v>
      </c>
      <c r="H118" s="53">
        <v>508.82768749999991</v>
      </c>
      <c r="I118" s="46"/>
      <c r="J118" s="39"/>
      <c r="K118" s="39"/>
      <c r="L118" s="45"/>
      <c r="M118" s="45"/>
      <c r="N118" s="45"/>
      <c r="O118" s="45"/>
      <c r="P118" s="45"/>
      <c r="Q118" s="45"/>
      <c r="R118" s="45"/>
      <c r="S118" s="45" t="s">
        <v>399</v>
      </c>
      <c r="T118" s="45"/>
      <c r="U118" s="45" t="s">
        <v>399</v>
      </c>
      <c r="V118" s="45" t="s">
        <v>399</v>
      </c>
      <c r="W118" s="45"/>
      <c r="X118" s="45"/>
      <c r="Y118" s="45"/>
      <c r="Z118" s="45"/>
      <c r="AA118" s="45"/>
      <c r="AB118" s="45"/>
      <c r="AC118" s="45"/>
      <c r="AD118" s="45"/>
      <c r="AE118" s="45"/>
      <c r="AF118" s="45"/>
      <c r="AG118" s="45"/>
      <c r="AH118" s="45"/>
      <c r="AI118" s="62"/>
    </row>
    <row r="119" spans="1:35" ht="13.5">
      <c r="A119" s="49" t="s">
        <v>396</v>
      </c>
      <c r="B119" s="50" t="s">
        <v>404</v>
      </c>
      <c r="C119" s="51" t="s">
        <v>405</v>
      </c>
      <c r="D119" s="30">
        <v>1027.8125</v>
      </c>
      <c r="E119" s="30">
        <v>1027.8125</v>
      </c>
      <c r="F119" s="53">
        <v>0.05</v>
      </c>
      <c r="G119" s="53">
        <v>1243.7136249999999</v>
      </c>
      <c r="H119" s="53">
        <v>1243.7136249999999</v>
      </c>
      <c r="I119" s="46"/>
      <c r="J119" s="39"/>
      <c r="K119" s="39"/>
      <c r="L119" s="45"/>
      <c r="M119" s="45"/>
      <c r="N119" s="45"/>
      <c r="O119" s="45"/>
      <c r="P119" s="45"/>
      <c r="Q119" s="45"/>
      <c r="R119" s="45"/>
      <c r="S119" s="45" t="s">
        <v>399</v>
      </c>
      <c r="T119" s="45"/>
      <c r="U119" s="45" t="s">
        <v>399</v>
      </c>
      <c r="V119" s="45" t="s">
        <v>399</v>
      </c>
      <c r="W119" s="45"/>
      <c r="X119" s="45"/>
      <c r="Y119" s="45"/>
      <c r="Z119" s="45"/>
      <c r="AA119" s="45"/>
      <c r="AB119" s="45"/>
      <c r="AC119" s="45"/>
      <c r="AD119" s="45"/>
      <c r="AE119" s="45"/>
      <c r="AF119" s="45"/>
      <c r="AG119" s="45"/>
      <c r="AH119" s="45"/>
      <c r="AI119" s="62"/>
    </row>
    <row r="120" spans="1:35" ht="13.5">
      <c r="A120" s="49" t="s">
        <v>396</v>
      </c>
      <c r="B120" s="50" t="s">
        <v>406</v>
      </c>
      <c r="C120" s="51" t="s">
        <v>407</v>
      </c>
      <c r="D120" s="30">
        <v>266.296875</v>
      </c>
      <c r="E120" s="30">
        <v>266.296875</v>
      </c>
      <c r="F120" s="53">
        <v>0.05</v>
      </c>
      <c r="G120" s="53">
        <v>322.27971875000003</v>
      </c>
      <c r="H120" s="53">
        <v>322.27971875000003</v>
      </c>
      <c r="I120" s="46"/>
      <c r="J120" s="39"/>
      <c r="K120" s="39"/>
      <c r="L120" s="45"/>
      <c r="M120" s="45"/>
      <c r="N120" s="45"/>
      <c r="O120" s="45"/>
      <c r="P120" s="45"/>
      <c r="Q120" s="45"/>
      <c r="R120" s="45"/>
      <c r="S120" s="45" t="s">
        <v>399</v>
      </c>
      <c r="T120" s="45"/>
      <c r="U120" s="45" t="s">
        <v>399</v>
      </c>
      <c r="V120" s="45" t="s">
        <v>399</v>
      </c>
      <c r="W120" s="45"/>
      <c r="X120" s="45"/>
      <c r="Y120" s="45"/>
      <c r="Z120" s="45"/>
      <c r="AA120" s="45"/>
      <c r="AB120" s="45"/>
      <c r="AC120" s="45"/>
      <c r="AD120" s="45"/>
      <c r="AE120" s="45"/>
      <c r="AF120" s="45"/>
      <c r="AG120" s="45"/>
      <c r="AH120" s="45"/>
      <c r="AI120" s="62"/>
    </row>
    <row r="121" spans="1:35" ht="13.5">
      <c r="A121" s="54" t="s">
        <v>396</v>
      </c>
      <c r="B121" s="36" t="s">
        <v>408</v>
      </c>
      <c r="C121" s="36" t="s">
        <v>409</v>
      </c>
      <c r="D121" s="53">
        <v>266.296875</v>
      </c>
      <c r="E121" s="53">
        <v>266.296875</v>
      </c>
      <c r="F121" s="53">
        <v>0.05</v>
      </c>
      <c r="G121" s="30">
        <v>322.27971875000003</v>
      </c>
      <c r="H121" s="30">
        <v>322.27971875000003</v>
      </c>
      <c r="I121" s="78"/>
      <c r="J121" s="39"/>
      <c r="K121" s="39"/>
      <c r="L121" s="45"/>
      <c r="M121" s="45"/>
      <c r="N121" s="45"/>
      <c r="O121" s="45"/>
      <c r="P121" s="45"/>
      <c r="Q121" s="45"/>
      <c r="R121" s="45"/>
      <c r="S121" s="45" t="s">
        <v>399</v>
      </c>
      <c r="T121" s="45"/>
      <c r="U121" s="45" t="s">
        <v>399</v>
      </c>
      <c r="V121" s="45" t="s">
        <v>399</v>
      </c>
      <c r="W121" s="45"/>
      <c r="X121" s="45"/>
      <c r="Y121" s="45"/>
      <c r="Z121" s="45"/>
      <c r="AA121" s="45"/>
      <c r="AB121" s="45"/>
      <c r="AC121" s="45"/>
      <c r="AD121" s="45"/>
      <c r="AE121" s="45"/>
      <c r="AF121" s="45"/>
      <c r="AG121" s="45"/>
      <c r="AH121" s="45"/>
      <c r="AI121" s="62"/>
    </row>
    <row r="122" spans="1:35" ht="13.5">
      <c r="A122" s="54" t="s">
        <v>396</v>
      </c>
      <c r="B122" s="36" t="s">
        <v>410</v>
      </c>
      <c r="C122" s="36" t="s">
        <v>411</v>
      </c>
      <c r="D122" s="53">
        <v>369.07812500000006</v>
      </c>
      <c r="E122" s="53">
        <v>369.07812500000006</v>
      </c>
      <c r="F122" s="53">
        <v>0.05</v>
      </c>
      <c r="G122" s="30">
        <v>446.64503125000005</v>
      </c>
      <c r="H122" s="30">
        <v>446.64503125000005</v>
      </c>
      <c r="I122" s="78"/>
      <c r="J122" s="39"/>
      <c r="K122" s="39"/>
      <c r="L122" s="45"/>
      <c r="M122" s="45"/>
      <c r="N122" s="45"/>
      <c r="O122" s="45"/>
      <c r="P122" s="45"/>
      <c r="Q122" s="45"/>
      <c r="R122" s="45"/>
      <c r="S122" s="45" t="s">
        <v>399</v>
      </c>
      <c r="T122" s="45"/>
      <c r="U122" s="45" t="s">
        <v>399</v>
      </c>
      <c r="V122" s="45" t="s">
        <v>399</v>
      </c>
      <c r="W122" s="45"/>
      <c r="X122" s="45"/>
      <c r="Y122" s="45"/>
      <c r="Z122" s="45"/>
      <c r="AA122" s="45"/>
      <c r="AB122" s="45"/>
      <c r="AC122" s="45"/>
      <c r="AD122" s="45"/>
      <c r="AE122" s="45"/>
      <c r="AF122" s="45"/>
      <c r="AG122" s="45"/>
      <c r="AH122" s="45"/>
      <c r="AI122" s="62"/>
    </row>
    <row r="123" spans="1:35" ht="13.5">
      <c r="A123" s="54" t="s">
        <v>396</v>
      </c>
      <c r="B123" s="36" t="s">
        <v>412</v>
      </c>
      <c r="C123" s="36" t="s">
        <v>413</v>
      </c>
      <c r="D123" s="53">
        <v>154.171875</v>
      </c>
      <c r="E123" s="53">
        <v>154.171875</v>
      </c>
      <c r="F123" s="53">
        <v>0.05</v>
      </c>
      <c r="G123" s="30">
        <v>186.60846875000001</v>
      </c>
      <c r="H123" s="30">
        <v>186.60846875000001</v>
      </c>
      <c r="I123" s="78"/>
      <c r="J123" s="39"/>
      <c r="K123" s="39"/>
      <c r="L123" s="45"/>
      <c r="M123" s="45"/>
      <c r="N123" s="45"/>
      <c r="O123" s="45"/>
      <c r="P123" s="45"/>
      <c r="Q123" s="45"/>
      <c r="R123" s="45"/>
      <c r="S123" s="45" t="s">
        <v>399</v>
      </c>
      <c r="T123" s="45"/>
      <c r="U123" s="45" t="s">
        <v>399</v>
      </c>
      <c r="V123" s="45" t="s">
        <v>399</v>
      </c>
      <c r="W123" s="45"/>
      <c r="X123" s="45"/>
      <c r="Y123" s="45"/>
      <c r="Z123" s="45"/>
      <c r="AA123" s="45"/>
      <c r="AB123" s="45"/>
      <c r="AC123" s="45"/>
      <c r="AD123" s="45"/>
      <c r="AE123" s="45"/>
      <c r="AF123" s="45"/>
      <c r="AG123" s="45"/>
      <c r="AH123" s="45"/>
      <c r="AI123" s="62"/>
    </row>
    <row r="124" spans="1:35" ht="13.5">
      <c r="A124" s="54" t="s">
        <v>396</v>
      </c>
      <c r="B124" s="36" t="s">
        <v>414</v>
      </c>
      <c r="C124" s="36" t="s">
        <v>415</v>
      </c>
      <c r="D124" s="53">
        <v>355.0625</v>
      </c>
      <c r="E124" s="53">
        <v>355.0625</v>
      </c>
      <c r="F124" s="53">
        <v>0.05</v>
      </c>
      <c r="G124" s="30">
        <v>429.686125</v>
      </c>
      <c r="H124" s="30">
        <v>429.686125</v>
      </c>
      <c r="I124" s="78"/>
      <c r="J124" s="39"/>
      <c r="K124" s="39"/>
      <c r="L124" s="45"/>
      <c r="M124" s="45"/>
      <c r="N124" s="45"/>
      <c r="O124" s="45"/>
      <c r="P124" s="45"/>
      <c r="Q124" s="45"/>
      <c r="R124" s="45"/>
      <c r="S124" s="45" t="s">
        <v>399</v>
      </c>
      <c r="T124" s="45"/>
      <c r="U124" s="45" t="s">
        <v>399</v>
      </c>
      <c r="V124" s="45" t="s">
        <v>399</v>
      </c>
      <c r="W124" s="45"/>
      <c r="X124" s="45"/>
      <c r="Y124" s="45"/>
      <c r="Z124" s="45"/>
      <c r="AA124" s="45"/>
      <c r="AB124" s="45"/>
      <c r="AC124" s="45"/>
      <c r="AD124" s="45"/>
      <c r="AE124" s="45"/>
      <c r="AF124" s="45"/>
      <c r="AG124" s="45"/>
      <c r="AH124" s="45"/>
      <c r="AI124" s="62"/>
    </row>
    <row r="125" spans="1:35" ht="13.5">
      <c r="A125" s="54" t="s">
        <v>396</v>
      </c>
      <c r="B125" s="36" t="s">
        <v>416</v>
      </c>
      <c r="C125" s="36" t="s">
        <v>417</v>
      </c>
      <c r="D125" s="53">
        <v>443.82812499999994</v>
      </c>
      <c r="E125" s="53">
        <v>443.82812499999994</v>
      </c>
      <c r="F125" s="53">
        <v>0.05</v>
      </c>
      <c r="G125" s="30">
        <v>537.09253124999998</v>
      </c>
      <c r="H125" s="30">
        <v>537.09253124999998</v>
      </c>
      <c r="I125" s="78"/>
      <c r="J125" s="39"/>
      <c r="K125" s="39"/>
      <c r="L125" s="45"/>
      <c r="M125" s="45"/>
      <c r="N125" s="45"/>
      <c r="O125" s="45"/>
      <c r="P125" s="45"/>
      <c r="Q125" s="45"/>
      <c r="R125" s="45"/>
      <c r="S125" s="45" t="s">
        <v>399</v>
      </c>
      <c r="T125" s="45"/>
      <c r="U125" s="45" t="s">
        <v>399</v>
      </c>
      <c r="V125" s="45" t="s">
        <v>399</v>
      </c>
      <c r="W125" s="45"/>
      <c r="X125" s="45"/>
      <c r="Y125" s="45"/>
      <c r="Z125" s="45"/>
      <c r="AA125" s="45"/>
      <c r="AB125" s="45"/>
      <c r="AC125" s="45"/>
      <c r="AD125" s="45"/>
      <c r="AE125" s="45"/>
      <c r="AF125" s="45"/>
      <c r="AG125" s="45"/>
      <c r="AH125" s="45"/>
      <c r="AI125" s="62"/>
    </row>
    <row r="126" spans="1:35" ht="13.5">
      <c r="A126" s="54" t="s">
        <v>396</v>
      </c>
      <c r="B126" s="36" t="s">
        <v>418</v>
      </c>
      <c r="C126" s="36" t="s">
        <v>419</v>
      </c>
      <c r="D126" s="53">
        <v>24.293750000000003</v>
      </c>
      <c r="E126" s="53">
        <v>24.293750000000003</v>
      </c>
      <c r="F126" s="53">
        <v>0.05</v>
      </c>
      <c r="G126" s="30">
        <v>29.455937500000005</v>
      </c>
      <c r="H126" s="30">
        <v>29.455937500000005</v>
      </c>
      <c r="I126" s="78"/>
      <c r="J126" s="39"/>
      <c r="K126" s="39"/>
      <c r="L126" s="45"/>
      <c r="M126" s="45"/>
      <c r="N126" s="45"/>
      <c r="O126" s="45"/>
      <c r="P126" s="45"/>
      <c r="Q126" s="45"/>
      <c r="R126" s="45"/>
      <c r="S126" s="45" t="s">
        <v>399</v>
      </c>
      <c r="T126" s="45"/>
      <c r="U126" s="45" t="s">
        <v>399</v>
      </c>
      <c r="V126" s="45" t="s">
        <v>399</v>
      </c>
      <c r="W126" s="45"/>
      <c r="X126" s="45"/>
      <c r="Y126" s="45"/>
      <c r="Z126" s="45"/>
      <c r="AA126" s="45"/>
      <c r="AB126" s="45"/>
      <c r="AC126" s="45"/>
      <c r="AD126" s="45"/>
      <c r="AE126" s="45"/>
      <c r="AF126" s="45"/>
      <c r="AG126" s="45"/>
      <c r="AH126" s="45"/>
      <c r="AI126" s="62"/>
    </row>
    <row r="127" spans="1:35" ht="13.5">
      <c r="A127" s="54" t="s">
        <v>396</v>
      </c>
      <c r="B127" s="36" t="s">
        <v>420</v>
      </c>
      <c r="C127" s="36" t="s">
        <v>421</v>
      </c>
      <c r="D127" s="53">
        <v>256.953125</v>
      </c>
      <c r="E127" s="53">
        <v>256.953125</v>
      </c>
      <c r="F127" s="53">
        <v>0.05</v>
      </c>
      <c r="G127" s="30">
        <v>310.97378125</v>
      </c>
      <c r="H127" s="30">
        <v>310.97378125</v>
      </c>
      <c r="I127" s="78"/>
      <c r="J127" s="39"/>
      <c r="K127" s="39"/>
      <c r="L127" s="45"/>
      <c r="M127" s="45"/>
      <c r="N127" s="45"/>
      <c r="O127" s="45"/>
      <c r="P127" s="45"/>
      <c r="Q127" s="45"/>
      <c r="R127" s="45"/>
      <c r="S127" s="45" t="s">
        <v>399</v>
      </c>
      <c r="T127" s="45"/>
      <c r="U127" s="45" t="s">
        <v>399</v>
      </c>
      <c r="V127" s="45" t="s">
        <v>399</v>
      </c>
      <c r="W127" s="45"/>
      <c r="X127" s="45"/>
      <c r="Y127" s="45"/>
      <c r="Z127" s="45"/>
      <c r="AA127" s="45"/>
      <c r="AB127" s="45"/>
      <c r="AC127" s="45"/>
      <c r="AD127" s="45"/>
      <c r="AE127" s="45"/>
      <c r="AF127" s="45"/>
      <c r="AG127" s="45"/>
      <c r="AH127" s="45"/>
      <c r="AI127" s="62"/>
    </row>
    <row r="128" spans="1:35" ht="13.5">
      <c r="A128" s="54" t="s">
        <v>396</v>
      </c>
      <c r="B128" s="36" t="s">
        <v>422</v>
      </c>
      <c r="C128" s="36" t="s">
        <v>423</v>
      </c>
      <c r="D128" s="53">
        <v>462.51562500000006</v>
      </c>
      <c r="E128" s="53">
        <v>462.51562500000006</v>
      </c>
      <c r="F128" s="53">
        <v>0.05</v>
      </c>
      <c r="G128" s="30">
        <v>559.70440625000003</v>
      </c>
      <c r="H128" s="30">
        <v>559.70440625000003</v>
      </c>
      <c r="I128" s="78"/>
      <c r="J128" s="39"/>
      <c r="K128" s="39"/>
      <c r="L128" s="45"/>
      <c r="M128" s="45"/>
      <c r="N128" s="45"/>
      <c r="O128" s="45"/>
      <c r="P128" s="45"/>
      <c r="Q128" s="45"/>
      <c r="R128" s="45"/>
      <c r="S128" s="45" t="s">
        <v>399</v>
      </c>
      <c r="T128" s="45"/>
      <c r="U128" s="45" t="s">
        <v>399</v>
      </c>
      <c r="V128" s="45" t="s">
        <v>399</v>
      </c>
      <c r="W128" s="45"/>
      <c r="X128" s="45"/>
      <c r="Y128" s="45"/>
      <c r="Z128" s="45"/>
      <c r="AA128" s="45"/>
      <c r="AB128" s="45"/>
      <c r="AC128" s="45"/>
      <c r="AD128" s="45"/>
      <c r="AE128" s="45"/>
      <c r="AF128" s="45"/>
      <c r="AG128" s="45"/>
      <c r="AH128" s="45"/>
      <c r="AI128" s="62"/>
    </row>
    <row r="129" spans="1:35" ht="13.5">
      <c r="A129" s="54" t="s">
        <v>396</v>
      </c>
      <c r="B129" s="36" t="s">
        <v>424</v>
      </c>
      <c r="C129" s="36" t="s">
        <v>425</v>
      </c>
      <c r="D129" s="53">
        <v>256.953125</v>
      </c>
      <c r="E129" s="53">
        <v>256.953125</v>
      </c>
      <c r="F129" s="53">
        <v>0.05</v>
      </c>
      <c r="G129" s="30">
        <v>310.97378125</v>
      </c>
      <c r="H129" s="30">
        <v>310.97378125</v>
      </c>
      <c r="I129" s="78"/>
      <c r="J129" s="39"/>
      <c r="K129" s="39"/>
      <c r="L129" s="45"/>
      <c r="M129" s="45"/>
      <c r="N129" s="45"/>
      <c r="O129" s="45"/>
      <c r="P129" s="45"/>
      <c r="Q129" s="45"/>
      <c r="R129" s="45"/>
      <c r="S129" s="45" t="s">
        <v>399</v>
      </c>
      <c r="T129" s="45"/>
      <c r="U129" s="45" t="s">
        <v>399</v>
      </c>
      <c r="V129" s="45" t="s">
        <v>399</v>
      </c>
      <c r="W129" s="45"/>
      <c r="X129" s="45"/>
      <c r="Y129" s="45"/>
      <c r="Z129" s="45"/>
      <c r="AA129" s="45"/>
      <c r="AB129" s="45"/>
      <c r="AC129" s="45"/>
      <c r="AD129" s="45"/>
      <c r="AE129" s="45"/>
      <c r="AF129" s="45"/>
      <c r="AG129" s="45"/>
      <c r="AH129" s="45"/>
      <c r="AI129" s="62"/>
    </row>
    <row r="130" spans="1:35" ht="13.5">
      <c r="A130" s="54" t="s">
        <v>396</v>
      </c>
      <c r="B130" s="36" t="s">
        <v>426</v>
      </c>
      <c r="C130" s="36" t="s">
        <v>427</v>
      </c>
      <c r="D130" s="53">
        <v>224.24999999999997</v>
      </c>
      <c r="E130" s="53">
        <v>224.24999999999997</v>
      </c>
      <c r="F130" s="53">
        <v>0.05</v>
      </c>
      <c r="G130" s="30">
        <v>271.40299999999996</v>
      </c>
      <c r="H130" s="30">
        <v>271.40299999999996</v>
      </c>
      <c r="I130" s="78"/>
      <c r="J130" s="39"/>
      <c r="K130" s="39"/>
      <c r="L130" s="45"/>
      <c r="M130" s="45"/>
      <c r="N130" s="45"/>
      <c r="O130" s="45"/>
      <c r="P130" s="45"/>
      <c r="Q130" s="45"/>
      <c r="R130" s="45"/>
      <c r="S130" s="45" t="s">
        <v>399</v>
      </c>
      <c r="T130" s="45"/>
      <c r="U130" s="45" t="s">
        <v>399</v>
      </c>
      <c r="V130" s="45" t="s">
        <v>399</v>
      </c>
      <c r="W130" s="45"/>
      <c r="X130" s="45"/>
      <c r="Y130" s="45"/>
      <c r="Z130" s="45"/>
      <c r="AA130" s="45"/>
      <c r="AB130" s="45"/>
      <c r="AC130" s="45"/>
      <c r="AD130" s="45"/>
      <c r="AE130" s="45"/>
      <c r="AF130" s="45"/>
      <c r="AG130" s="45"/>
      <c r="AH130" s="45"/>
      <c r="AI130" s="62"/>
    </row>
    <row r="131" spans="1:35" ht="13.5">
      <c r="A131" s="54" t="s">
        <v>396</v>
      </c>
      <c r="B131" s="36" t="s">
        <v>428</v>
      </c>
      <c r="C131" s="36" t="s">
        <v>429</v>
      </c>
      <c r="D131" s="53">
        <v>439.90374999999995</v>
      </c>
      <c r="E131" s="53">
        <v>439.90374999999995</v>
      </c>
      <c r="F131" s="53">
        <v>0.05</v>
      </c>
      <c r="G131" s="30">
        <v>532.3440374999999</v>
      </c>
      <c r="H131" s="30">
        <v>532.3440374999999</v>
      </c>
      <c r="I131" s="78"/>
      <c r="J131" s="39"/>
      <c r="K131" s="39"/>
      <c r="L131" s="45"/>
      <c r="M131" s="45"/>
      <c r="N131" s="45"/>
      <c r="O131" s="45"/>
      <c r="P131" s="45"/>
      <c r="Q131" s="45"/>
      <c r="R131" s="45"/>
      <c r="S131" s="45" t="s">
        <v>399</v>
      </c>
      <c r="T131" s="45"/>
      <c r="U131" s="45" t="s">
        <v>399</v>
      </c>
      <c r="V131" s="45" t="s">
        <v>399</v>
      </c>
      <c r="W131" s="45"/>
      <c r="X131" s="45"/>
      <c r="Y131" s="45"/>
      <c r="Z131" s="45"/>
      <c r="AA131" s="45"/>
      <c r="AB131" s="45"/>
      <c r="AC131" s="45"/>
      <c r="AD131" s="45"/>
      <c r="AE131" s="45"/>
      <c r="AF131" s="45"/>
      <c r="AG131" s="45"/>
      <c r="AH131" s="45"/>
      <c r="AI131" s="62"/>
    </row>
    <row r="132" spans="1:35" ht="13.5">
      <c r="A132" s="54" t="s">
        <v>396</v>
      </c>
      <c r="B132" s="36" t="s">
        <v>430</v>
      </c>
      <c r="C132" s="36" t="s">
        <v>431</v>
      </c>
      <c r="D132" s="53">
        <v>270.03437500000001</v>
      </c>
      <c r="E132" s="53">
        <v>270.03437500000001</v>
      </c>
      <c r="F132" s="53">
        <v>0.05</v>
      </c>
      <c r="G132" s="30">
        <v>326.80209375000004</v>
      </c>
      <c r="H132" s="30">
        <v>326.80209375000004</v>
      </c>
      <c r="I132" s="78"/>
      <c r="J132" s="39"/>
      <c r="K132" s="39"/>
      <c r="L132" s="45"/>
      <c r="M132" s="45"/>
      <c r="N132" s="45"/>
      <c r="O132" s="45"/>
      <c r="P132" s="45"/>
      <c r="Q132" s="45"/>
      <c r="R132" s="45"/>
      <c r="S132" s="45" t="s">
        <v>399</v>
      </c>
      <c r="T132" s="45"/>
      <c r="U132" s="45" t="s">
        <v>399</v>
      </c>
      <c r="V132" s="45" t="s">
        <v>399</v>
      </c>
      <c r="W132" s="45"/>
      <c r="X132" s="45"/>
      <c r="Y132" s="45"/>
      <c r="Z132" s="45"/>
      <c r="AA132" s="45"/>
      <c r="AB132" s="45"/>
      <c r="AC132" s="45"/>
      <c r="AD132" s="45"/>
      <c r="AE132" s="45"/>
      <c r="AF132" s="45"/>
      <c r="AG132" s="45"/>
      <c r="AH132" s="45"/>
      <c r="AI132" s="62"/>
    </row>
    <row r="133" spans="1:35" ht="13.5">
      <c r="A133" s="54" t="s">
        <v>396</v>
      </c>
      <c r="B133" s="36" t="s">
        <v>432</v>
      </c>
      <c r="C133" s="36" t="s">
        <v>433</v>
      </c>
      <c r="D133" s="53">
        <v>270.03437500000001</v>
      </c>
      <c r="E133" s="53">
        <v>270.03437500000001</v>
      </c>
      <c r="F133" s="53">
        <v>0.05</v>
      </c>
      <c r="G133" s="30">
        <v>326.80209375000004</v>
      </c>
      <c r="H133" s="30">
        <v>326.80209375000004</v>
      </c>
      <c r="I133" s="78"/>
      <c r="J133" s="39"/>
      <c r="K133" s="39"/>
      <c r="L133" s="45"/>
      <c r="M133" s="45"/>
      <c r="N133" s="45"/>
      <c r="O133" s="45"/>
      <c r="P133" s="45"/>
      <c r="Q133" s="45"/>
      <c r="R133" s="45"/>
      <c r="S133" s="45" t="s">
        <v>399</v>
      </c>
      <c r="T133" s="45"/>
      <c r="U133" s="45" t="s">
        <v>399</v>
      </c>
      <c r="V133" s="45" t="s">
        <v>399</v>
      </c>
      <c r="W133" s="45"/>
      <c r="X133" s="45"/>
      <c r="Y133" s="45"/>
      <c r="Z133" s="45"/>
      <c r="AA133" s="45"/>
      <c r="AB133" s="45"/>
      <c r="AC133" s="45"/>
      <c r="AD133" s="45"/>
      <c r="AE133" s="45"/>
      <c r="AF133" s="45"/>
      <c r="AG133" s="45"/>
      <c r="AH133" s="45"/>
      <c r="AI133" s="62"/>
    </row>
    <row r="134" spans="1:35" ht="13.5">
      <c r="A134" s="54" t="s">
        <v>396</v>
      </c>
      <c r="B134" s="36" t="s">
        <v>434</v>
      </c>
      <c r="C134" s="36" t="s">
        <v>435</v>
      </c>
      <c r="D134" s="53">
        <v>29.993437499999999</v>
      </c>
      <c r="E134" s="53">
        <v>29.993437499999999</v>
      </c>
      <c r="F134" s="53">
        <v>0.05</v>
      </c>
      <c r="G134" s="30">
        <v>36.352559374999998</v>
      </c>
      <c r="H134" s="30">
        <v>36.352559374999998</v>
      </c>
      <c r="I134" s="78"/>
      <c r="J134" s="39"/>
      <c r="K134" s="39"/>
      <c r="L134" s="45"/>
      <c r="M134" s="45"/>
      <c r="N134" s="45"/>
      <c r="O134" s="45"/>
      <c r="P134" s="45"/>
      <c r="Q134" s="45"/>
      <c r="R134" s="45"/>
      <c r="S134" s="45" t="s">
        <v>399</v>
      </c>
      <c r="T134" s="45"/>
      <c r="U134" s="45" t="s">
        <v>399</v>
      </c>
      <c r="V134" s="45" t="s">
        <v>399</v>
      </c>
      <c r="W134" s="45"/>
      <c r="X134" s="45"/>
      <c r="Y134" s="45"/>
      <c r="Z134" s="45"/>
      <c r="AA134" s="45"/>
      <c r="AB134" s="45"/>
      <c r="AC134" s="45"/>
      <c r="AD134" s="45"/>
      <c r="AE134" s="45"/>
      <c r="AF134" s="45"/>
      <c r="AG134" s="45"/>
      <c r="AH134" s="45"/>
      <c r="AI134" s="62"/>
    </row>
    <row r="135" spans="1:35" ht="13.5">
      <c r="A135" s="54" t="s">
        <v>396</v>
      </c>
      <c r="B135" s="36" t="s">
        <v>436</v>
      </c>
      <c r="C135" s="36" t="s">
        <v>437</v>
      </c>
      <c r="D135" s="53">
        <v>137.62409375000001</v>
      </c>
      <c r="E135" s="53">
        <v>137.62409375000001</v>
      </c>
      <c r="F135" s="53">
        <v>0.05</v>
      </c>
      <c r="G135" s="30">
        <v>166.58565343750001</v>
      </c>
      <c r="H135" s="30">
        <v>166.58565343750001</v>
      </c>
      <c r="I135" s="78"/>
      <c r="J135" s="39"/>
      <c r="K135" s="39"/>
      <c r="L135" s="45"/>
      <c r="M135" s="45"/>
      <c r="N135" s="45"/>
      <c r="O135" s="45"/>
      <c r="P135" s="45"/>
      <c r="Q135" s="45"/>
      <c r="R135" s="45"/>
      <c r="S135" s="45" t="s">
        <v>399</v>
      </c>
      <c r="T135" s="45"/>
      <c r="U135" s="45" t="s">
        <v>399</v>
      </c>
      <c r="V135" s="45" t="s">
        <v>399</v>
      </c>
      <c r="W135" s="45"/>
      <c r="X135" s="45"/>
      <c r="Y135" s="45"/>
      <c r="Z135" s="45"/>
      <c r="AA135" s="45"/>
      <c r="AB135" s="45"/>
      <c r="AC135" s="45"/>
      <c r="AD135" s="45"/>
      <c r="AE135" s="45"/>
      <c r="AF135" s="45"/>
      <c r="AG135" s="45"/>
      <c r="AH135" s="45"/>
      <c r="AI135" s="62"/>
    </row>
    <row r="136" spans="1:35" ht="13.5">
      <c r="A136" s="54" t="s">
        <v>396</v>
      </c>
      <c r="B136" s="36" t="s">
        <v>438</v>
      </c>
      <c r="C136" s="36" t="s">
        <v>439</v>
      </c>
      <c r="D136" s="53">
        <v>136.37203124999999</v>
      </c>
      <c r="E136" s="53">
        <v>136.37203124999999</v>
      </c>
      <c r="F136" s="53">
        <v>0.05</v>
      </c>
      <c r="G136" s="30">
        <v>165.0706578125</v>
      </c>
      <c r="H136" s="30">
        <v>165.0706578125</v>
      </c>
      <c r="I136" s="78"/>
      <c r="J136" s="39"/>
      <c r="K136" s="39"/>
      <c r="L136" s="45"/>
      <c r="M136" s="45"/>
      <c r="N136" s="45"/>
      <c r="O136" s="45"/>
      <c r="P136" s="45"/>
      <c r="Q136" s="45"/>
      <c r="R136" s="45"/>
      <c r="S136" s="45" t="s">
        <v>399</v>
      </c>
      <c r="T136" s="45"/>
      <c r="U136" s="45" t="s">
        <v>399</v>
      </c>
      <c r="V136" s="45" t="s">
        <v>399</v>
      </c>
      <c r="W136" s="45"/>
      <c r="X136" s="45"/>
      <c r="Y136" s="45"/>
      <c r="Z136" s="45"/>
      <c r="AA136" s="45"/>
      <c r="AB136" s="45"/>
      <c r="AC136" s="45"/>
      <c r="AD136" s="45"/>
      <c r="AE136" s="45"/>
      <c r="AF136" s="45"/>
      <c r="AG136" s="45"/>
      <c r="AH136" s="45"/>
      <c r="AI136" s="62"/>
    </row>
    <row r="137" spans="1:35" ht="13.5">
      <c r="A137" s="54" t="s">
        <v>396</v>
      </c>
      <c r="B137" s="36" t="s">
        <v>440</v>
      </c>
      <c r="C137" s="36" t="s">
        <v>441</v>
      </c>
      <c r="D137" s="53">
        <v>422.90746874999996</v>
      </c>
      <c r="E137" s="53">
        <v>422.90746874999996</v>
      </c>
      <c r="F137" s="53">
        <v>0.05</v>
      </c>
      <c r="G137" s="30">
        <v>511.77853718749998</v>
      </c>
      <c r="H137" s="30">
        <v>511.77853718749998</v>
      </c>
      <c r="I137" s="78"/>
      <c r="J137" s="39"/>
      <c r="K137" s="39"/>
      <c r="L137" s="45"/>
      <c r="M137" s="45"/>
      <c r="N137" s="45"/>
      <c r="O137" s="45"/>
      <c r="P137" s="45"/>
      <c r="Q137" s="45"/>
      <c r="R137" s="45"/>
      <c r="S137" s="45" t="s">
        <v>399</v>
      </c>
      <c r="T137" s="45"/>
      <c r="U137" s="45" t="s">
        <v>399</v>
      </c>
      <c r="V137" s="45" t="s">
        <v>399</v>
      </c>
      <c r="W137" s="45"/>
      <c r="X137" s="45"/>
      <c r="Y137" s="45"/>
      <c r="Z137" s="45"/>
      <c r="AA137" s="45"/>
      <c r="AB137" s="45"/>
      <c r="AC137" s="45"/>
      <c r="AD137" s="45"/>
      <c r="AE137" s="45"/>
      <c r="AF137" s="45"/>
      <c r="AG137" s="45"/>
      <c r="AH137" s="45"/>
      <c r="AI137" s="62"/>
    </row>
    <row r="138" spans="1:35" ht="13.5">
      <c r="A138" s="54" t="s">
        <v>396</v>
      </c>
      <c r="B138" s="36" t="s">
        <v>442</v>
      </c>
      <c r="C138" s="36" t="s">
        <v>443</v>
      </c>
      <c r="D138" s="53">
        <v>315.93087500000001</v>
      </c>
      <c r="E138" s="53">
        <v>315.93087500000001</v>
      </c>
      <c r="F138" s="53">
        <v>0.05</v>
      </c>
      <c r="G138" s="30">
        <v>382.33685875000003</v>
      </c>
      <c r="H138" s="30">
        <v>382.33685875000003</v>
      </c>
      <c r="I138" s="78"/>
      <c r="J138" s="39"/>
      <c r="K138" s="39"/>
      <c r="L138" s="45"/>
      <c r="M138" s="45"/>
      <c r="N138" s="45"/>
      <c r="O138" s="45"/>
      <c r="P138" s="45"/>
      <c r="Q138" s="45"/>
      <c r="R138" s="45"/>
      <c r="S138" s="45" t="s">
        <v>399</v>
      </c>
      <c r="T138" s="45"/>
      <c r="U138" s="45" t="s">
        <v>399</v>
      </c>
      <c r="V138" s="45" t="s">
        <v>399</v>
      </c>
      <c r="W138" s="45"/>
      <c r="X138" s="45"/>
      <c r="Y138" s="45"/>
      <c r="Z138" s="45"/>
      <c r="AA138" s="45"/>
      <c r="AB138" s="45"/>
      <c r="AC138" s="45"/>
      <c r="AD138" s="45"/>
      <c r="AE138" s="45"/>
      <c r="AF138" s="45"/>
      <c r="AG138" s="45"/>
      <c r="AH138" s="45"/>
      <c r="AI138" s="62"/>
    </row>
    <row r="139" spans="1:35" ht="13.5">
      <c r="A139" s="54" t="s">
        <v>396</v>
      </c>
      <c r="B139" s="36" t="s">
        <v>444</v>
      </c>
      <c r="C139" s="36" t="s">
        <v>445</v>
      </c>
      <c r="D139" s="53">
        <v>371.91862500000002</v>
      </c>
      <c r="E139" s="53">
        <v>371.91862500000002</v>
      </c>
      <c r="F139" s="53">
        <v>0.05</v>
      </c>
      <c r="G139" s="30">
        <v>450.08203625000004</v>
      </c>
      <c r="H139" s="30">
        <v>450.08203625000004</v>
      </c>
      <c r="I139" s="78"/>
      <c r="J139" s="39"/>
      <c r="K139" s="39"/>
      <c r="L139" s="45"/>
      <c r="M139" s="45"/>
      <c r="N139" s="45"/>
      <c r="O139" s="45"/>
      <c r="P139" s="45"/>
      <c r="Q139" s="45"/>
      <c r="R139" s="45"/>
      <c r="S139" s="45" t="s">
        <v>399</v>
      </c>
      <c r="T139" s="45"/>
      <c r="U139" s="45" t="s">
        <v>399</v>
      </c>
      <c r="V139" s="45" t="s">
        <v>399</v>
      </c>
      <c r="W139" s="45"/>
      <c r="X139" s="45"/>
      <c r="Y139" s="45"/>
      <c r="Z139" s="45"/>
      <c r="AA139" s="45"/>
      <c r="AB139" s="45"/>
      <c r="AC139" s="45"/>
      <c r="AD139" s="45"/>
      <c r="AE139" s="45"/>
      <c r="AF139" s="45"/>
      <c r="AG139" s="45"/>
      <c r="AH139" s="45"/>
      <c r="AI139" s="62"/>
    </row>
    <row r="140" spans="1:35" ht="13.5">
      <c r="A140" s="54" t="s">
        <v>396</v>
      </c>
      <c r="B140" s="36" t="s">
        <v>446</v>
      </c>
      <c r="C140" s="36" t="s">
        <v>447</v>
      </c>
      <c r="D140" s="53">
        <v>186.95909374999999</v>
      </c>
      <c r="E140" s="53">
        <v>186.95909374999999</v>
      </c>
      <c r="F140" s="53">
        <v>0.05</v>
      </c>
      <c r="G140" s="30">
        <v>226.2810034375</v>
      </c>
      <c r="H140" s="30">
        <v>226.2810034375</v>
      </c>
      <c r="I140" s="78"/>
      <c r="J140" s="39"/>
      <c r="K140" s="39"/>
      <c r="L140" s="45"/>
      <c r="M140" s="45"/>
      <c r="N140" s="45"/>
      <c r="O140" s="45"/>
      <c r="P140" s="45"/>
      <c r="Q140" s="45"/>
      <c r="R140" s="45"/>
      <c r="S140" s="45" t="s">
        <v>399</v>
      </c>
      <c r="T140" s="45"/>
      <c r="U140" s="45" t="s">
        <v>399</v>
      </c>
      <c r="V140" s="45" t="s">
        <v>399</v>
      </c>
      <c r="W140" s="45"/>
      <c r="X140" s="45"/>
      <c r="Y140" s="45"/>
      <c r="Z140" s="45"/>
      <c r="AA140" s="45"/>
      <c r="AB140" s="45"/>
      <c r="AC140" s="45"/>
      <c r="AD140" s="45"/>
      <c r="AE140" s="45"/>
      <c r="AF140" s="45"/>
      <c r="AG140" s="45"/>
      <c r="AH140" s="45"/>
      <c r="AI140" s="62"/>
    </row>
    <row r="141" spans="1:35" ht="13.5">
      <c r="A141" s="54" t="s">
        <v>396</v>
      </c>
      <c r="B141" s="36" t="s">
        <v>448</v>
      </c>
      <c r="C141" s="36" t="s">
        <v>449</v>
      </c>
      <c r="D141" s="53">
        <v>135.39093750000001</v>
      </c>
      <c r="E141" s="53">
        <v>135.39093750000001</v>
      </c>
      <c r="F141" s="53">
        <v>0.05</v>
      </c>
      <c r="G141" s="30">
        <v>163.88353437500001</v>
      </c>
      <c r="H141" s="30">
        <v>163.88353437500001</v>
      </c>
      <c r="I141" s="78"/>
      <c r="J141" s="39"/>
      <c r="K141" s="39"/>
      <c r="L141" s="45"/>
      <c r="M141" s="45"/>
      <c r="N141" s="45"/>
      <c r="O141" s="45"/>
      <c r="P141" s="45"/>
      <c r="Q141" s="45"/>
      <c r="R141" s="45"/>
      <c r="S141" s="45" t="s">
        <v>399</v>
      </c>
      <c r="T141" s="45"/>
      <c r="U141" s="45" t="s">
        <v>399</v>
      </c>
      <c r="V141" s="45" t="s">
        <v>399</v>
      </c>
      <c r="W141" s="45"/>
      <c r="X141" s="45"/>
      <c r="Y141" s="45"/>
      <c r="Z141" s="45"/>
      <c r="AA141" s="45"/>
      <c r="AB141" s="45"/>
      <c r="AC141" s="45"/>
      <c r="AD141" s="45"/>
      <c r="AE141" s="45"/>
      <c r="AF141" s="45"/>
      <c r="AG141" s="45"/>
      <c r="AH141" s="45"/>
      <c r="AI141" s="62"/>
    </row>
    <row r="142" spans="1:35" ht="13.5">
      <c r="A142" s="54" t="s">
        <v>396</v>
      </c>
      <c r="B142" s="36" t="s">
        <v>450</v>
      </c>
      <c r="C142" s="36" t="s">
        <v>451</v>
      </c>
      <c r="D142" s="53">
        <v>36.440625000000004</v>
      </c>
      <c r="E142" s="53">
        <v>36.440625000000004</v>
      </c>
      <c r="F142" s="53">
        <v>0.05</v>
      </c>
      <c r="G142" s="30">
        <v>44.153656249999997</v>
      </c>
      <c r="H142" s="30">
        <v>44.153656249999997</v>
      </c>
      <c r="I142" s="78"/>
      <c r="J142" s="39"/>
      <c r="K142" s="39"/>
      <c r="L142" s="45"/>
      <c r="M142" s="45"/>
      <c r="N142" s="45"/>
      <c r="O142" s="45"/>
      <c r="P142" s="45"/>
      <c r="Q142" s="45"/>
      <c r="R142" s="45"/>
      <c r="S142" s="45" t="s">
        <v>399</v>
      </c>
      <c r="T142" s="45"/>
      <c r="U142" s="45" t="s">
        <v>399</v>
      </c>
      <c r="V142" s="45" t="s">
        <v>399</v>
      </c>
      <c r="W142" s="45"/>
      <c r="X142" s="45"/>
      <c r="Y142" s="45"/>
      <c r="Z142" s="45"/>
      <c r="AA142" s="45"/>
      <c r="AB142" s="45"/>
      <c r="AC142" s="45"/>
      <c r="AD142" s="45"/>
      <c r="AE142" s="45"/>
      <c r="AF142" s="45"/>
      <c r="AG142" s="45"/>
      <c r="AH142" s="45"/>
      <c r="AI142" s="62"/>
    </row>
    <row r="143" spans="1:35" ht="13.5">
      <c r="A143" s="54" t="s">
        <v>396</v>
      </c>
      <c r="B143" s="36" t="s">
        <v>452</v>
      </c>
      <c r="C143" s="36" t="s">
        <v>453</v>
      </c>
      <c r="D143" s="53">
        <v>274.28578125000001</v>
      </c>
      <c r="E143" s="53">
        <v>274.28578125000001</v>
      </c>
      <c r="F143" s="53">
        <v>0.05</v>
      </c>
      <c r="G143" s="30">
        <v>331.94629531250001</v>
      </c>
      <c r="H143" s="30">
        <v>331.94629531250001</v>
      </c>
      <c r="I143" s="78"/>
      <c r="J143" s="39"/>
      <c r="K143" s="39"/>
      <c r="L143" s="45"/>
      <c r="M143" s="45"/>
      <c r="N143" s="45"/>
      <c r="O143" s="45"/>
      <c r="P143" s="45"/>
      <c r="Q143" s="45"/>
      <c r="R143" s="45"/>
      <c r="S143" s="45" t="s">
        <v>399</v>
      </c>
      <c r="T143" s="45"/>
      <c r="U143" s="45" t="s">
        <v>399</v>
      </c>
      <c r="V143" s="45" t="s">
        <v>399</v>
      </c>
      <c r="W143" s="45"/>
      <c r="X143" s="45"/>
      <c r="Y143" s="45"/>
      <c r="Z143" s="45"/>
      <c r="AA143" s="45"/>
      <c r="AB143" s="45"/>
      <c r="AC143" s="45"/>
      <c r="AD143" s="45"/>
      <c r="AE143" s="45"/>
      <c r="AF143" s="45"/>
      <c r="AG143" s="45"/>
      <c r="AH143" s="45"/>
      <c r="AI143" s="62"/>
    </row>
    <row r="144" spans="1:35" ht="13.5">
      <c r="A144" s="54" t="s">
        <v>396</v>
      </c>
      <c r="B144" s="36" t="s">
        <v>454</v>
      </c>
      <c r="C144" s="36" t="s">
        <v>455</v>
      </c>
      <c r="D144" s="53">
        <v>300.93415624999994</v>
      </c>
      <c r="E144" s="53">
        <v>300.93415624999994</v>
      </c>
      <c r="F144" s="53">
        <v>0.05</v>
      </c>
      <c r="G144" s="30">
        <v>364.19082906249992</v>
      </c>
      <c r="H144" s="30">
        <v>364.19082906249992</v>
      </c>
      <c r="I144" s="78"/>
      <c r="J144" s="39"/>
      <c r="K144" s="39"/>
      <c r="L144" s="45"/>
      <c r="M144" s="45"/>
      <c r="N144" s="45"/>
      <c r="O144" s="45"/>
      <c r="P144" s="45"/>
      <c r="Q144" s="45"/>
      <c r="R144" s="45"/>
      <c r="S144" s="45" t="s">
        <v>399</v>
      </c>
      <c r="T144" s="45"/>
      <c r="U144" s="45" t="s">
        <v>399</v>
      </c>
      <c r="V144" s="45" t="s">
        <v>399</v>
      </c>
      <c r="W144" s="45"/>
      <c r="X144" s="45"/>
      <c r="Y144" s="45"/>
      <c r="Z144" s="45"/>
      <c r="AA144" s="45"/>
      <c r="AB144" s="45"/>
      <c r="AC144" s="45"/>
      <c r="AD144" s="45"/>
      <c r="AE144" s="45"/>
      <c r="AF144" s="45"/>
      <c r="AG144" s="45"/>
      <c r="AH144" s="45"/>
      <c r="AI144" s="62"/>
    </row>
    <row r="145" spans="1:35" ht="13.5">
      <c r="A145" s="54" t="s">
        <v>396</v>
      </c>
      <c r="B145" s="36" t="s">
        <v>456</v>
      </c>
      <c r="C145" s="36" t="s">
        <v>457</v>
      </c>
      <c r="D145" s="53">
        <v>31.759406249999998</v>
      </c>
      <c r="E145" s="53">
        <v>31.759406249999998</v>
      </c>
      <c r="F145" s="53">
        <v>0.05</v>
      </c>
      <c r="G145" s="30">
        <v>38.4893815625</v>
      </c>
      <c r="H145" s="30">
        <v>38.4893815625</v>
      </c>
      <c r="I145" s="78"/>
      <c r="J145" s="39"/>
      <c r="K145" s="39"/>
      <c r="L145" s="45"/>
      <c r="M145" s="45"/>
      <c r="N145" s="45"/>
      <c r="O145" s="45"/>
      <c r="P145" s="45"/>
      <c r="Q145" s="45"/>
      <c r="R145" s="45"/>
      <c r="S145" s="45" t="s">
        <v>399</v>
      </c>
      <c r="T145" s="45"/>
      <c r="U145" s="45" t="s">
        <v>399</v>
      </c>
      <c r="V145" s="45" t="s">
        <v>399</v>
      </c>
      <c r="W145" s="45"/>
      <c r="X145" s="45"/>
      <c r="Y145" s="45"/>
      <c r="Z145" s="45"/>
      <c r="AA145" s="45"/>
      <c r="AB145" s="45"/>
      <c r="AC145" s="45"/>
      <c r="AD145" s="45"/>
      <c r="AE145" s="45"/>
      <c r="AF145" s="45"/>
      <c r="AG145" s="45"/>
      <c r="AH145" s="45"/>
      <c r="AI145" s="62"/>
    </row>
    <row r="146" spans="1:35" ht="13.5">
      <c r="A146" s="54" t="s">
        <v>396</v>
      </c>
      <c r="B146" s="36" t="s">
        <v>458</v>
      </c>
      <c r="C146" s="36" t="s">
        <v>459</v>
      </c>
      <c r="D146" s="53">
        <v>22.135343750000001</v>
      </c>
      <c r="E146" s="53">
        <v>22.135343750000001</v>
      </c>
      <c r="F146" s="53">
        <v>0.05</v>
      </c>
      <c r="G146" s="30">
        <v>26.844265937500001</v>
      </c>
      <c r="H146" s="30">
        <v>26.844265937500001</v>
      </c>
      <c r="I146" s="78"/>
      <c r="J146" s="39"/>
      <c r="K146" s="39"/>
      <c r="L146" s="45"/>
      <c r="M146" s="45"/>
      <c r="N146" s="45"/>
      <c r="O146" s="45"/>
      <c r="P146" s="45"/>
      <c r="Q146" s="45"/>
      <c r="R146" s="45"/>
      <c r="S146" s="45" t="s">
        <v>399</v>
      </c>
      <c r="T146" s="45"/>
      <c r="U146" s="45" t="s">
        <v>399</v>
      </c>
      <c r="V146" s="45" t="s">
        <v>399</v>
      </c>
      <c r="W146" s="45"/>
      <c r="X146" s="45"/>
      <c r="Y146" s="45"/>
      <c r="Z146" s="45"/>
      <c r="AA146" s="45"/>
      <c r="AB146" s="45"/>
      <c r="AC146" s="45"/>
      <c r="AD146" s="45"/>
      <c r="AE146" s="45"/>
      <c r="AF146" s="45"/>
      <c r="AG146" s="45"/>
      <c r="AH146" s="45"/>
      <c r="AI146" s="62"/>
    </row>
    <row r="147" spans="1:35" ht="13.5">
      <c r="A147" s="54" t="s">
        <v>396</v>
      </c>
      <c r="B147" s="36" t="s">
        <v>460</v>
      </c>
      <c r="C147" s="36" t="s">
        <v>461</v>
      </c>
      <c r="D147" s="53">
        <v>1232.7302812500002</v>
      </c>
      <c r="E147" s="53">
        <v>1232.7302812500002</v>
      </c>
      <c r="F147" s="53">
        <v>0.05</v>
      </c>
      <c r="G147" s="30">
        <v>1491.6641403125002</v>
      </c>
      <c r="H147" s="30">
        <v>1491.6641403125002</v>
      </c>
      <c r="I147" s="78"/>
      <c r="J147" s="39"/>
      <c r="K147" s="39"/>
      <c r="L147" s="45"/>
      <c r="M147" s="45"/>
      <c r="N147" s="45"/>
      <c r="O147" s="45"/>
      <c r="P147" s="45"/>
      <c r="Q147" s="45"/>
      <c r="R147" s="45"/>
      <c r="S147" s="45" t="s">
        <v>399</v>
      </c>
      <c r="T147" s="45"/>
      <c r="U147" s="45" t="s">
        <v>399</v>
      </c>
      <c r="V147" s="45" t="s">
        <v>399</v>
      </c>
      <c r="W147" s="45"/>
      <c r="X147" s="45"/>
      <c r="Y147" s="45"/>
      <c r="Z147" s="45"/>
      <c r="AA147" s="45"/>
      <c r="AB147" s="45"/>
      <c r="AC147" s="45"/>
      <c r="AD147" s="45"/>
      <c r="AE147" s="45"/>
      <c r="AF147" s="45"/>
      <c r="AG147" s="45"/>
      <c r="AH147" s="45"/>
      <c r="AI147" s="62"/>
    </row>
    <row r="148" spans="1:35" ht="13.5">
      <c r="A148" s="54" t="s">
        <v>396</v>
      </c>
      <c r="B148" s="36" t="s">
        <v>462</v>
      </c>
      <c r="C148" s="36" t="s">
        <v>463</v>
      </c>
      <c r="D148" s="53">
        <v>191.54687499999997</v>
      </c>
      <c r="E148" s="53">
        <v>191.54687499999997</v>
      </c>
      <c r="F148" s="53">
        <v>0.05</v>
      </c>
      <c r="G148" s="30">
        <v>231.83221874999998</v>
      </c>
      <c r="H148" s="30">
        <v>231.83221874999998</v>
      </c>
      <c r="I148" s="78"/>
      <c r="J148" s="39"/>
      <c r="K148" s="39"/>
      <c r="L148" s="45"/>
      <c r="M148" s="45"/>
      <c r="N148" s="45"/>
      <c r="O148" s="45"/>
      <c r="P148" s="45"/>
      <c r="Q148" s="45"/>
      <c r="R148" s="45"/>
      <c r="S148" s="45" t="s">
        <v>399</v>
      </c>
      <c r="T148" s="45"/>
      <c r="U148" s="45" t="s">
        <v>399</v>
      </c>
      <c r="V148" s="45" t="s">
        <v>399</v>
      </c>
      <c r="W148" s="45"/>
      <c r="X148" s="45"/>
      <c r="Y148" s="45"/>
      <c r="Z148" s="45"/>
      <c r="AA148" s="45"/>
      <c r="AB148" s="45"/>
      <c r="AC148" s="45"/>
      <c r="AD148" s="45"/>
      <c r="AE148" s="45"/>
      <c r="AF148" s="45"/>
      <c r="AG148" s="45"/>
      <c r="AH148" s="45"/>
      <c r="AI148" s="62"/>
    </row>
    <row r="149" spans="1:35" ht="13.5">
      <c r="A149" s="54" t="s">
        <v>396</v>
      </c>
      <c r="B149" s="36" t="s">
        <v>464</v>
      </c>
      <c r="C149" s="36" t="s">
        <v>465</v>
      </c>
      <c r="D149" s="53">
        <v>340.11249999999995</v>
      </c>
      <c r="E149" s="53">
        <v>340.11249999999995</v>
      </c>
      <c r="F149" s="53">
        <v>0.05</v>
      </c>
      <c r="G149" s="30">
        <v>411.59662499999996</v>
      </c>
      <c r="H149" s="30">
        <v>411.59662499999996</v>
      </c>
      <c r="I149" s="78"/>
      <c r="J149" s="39"/>
      <c r="K149" s="39"/>
      <c r="L149" s="45"/>
      <c r="M149" s="45"/>
      <c r="N149" s="45"/>
      <c r="O149" s="45"/>
      <c r="P149" s="45"/>
      <c r="Q149" s="45"/>
      <c r="R149" s="45"/>
      <c r="S149" s="45" t="s">
        <v>399</v>
      </c>
      <c r="T149" s="45"/>
      <c r="U149" s="45" t="s">
        <v>399</v>
      </c>
      <c r="V149" s="45" t="s">
        <v>399</v>
      </c>
      <c r="W149" s="45"/>
      <c r="X149" s="45"/>
      <c r="Y149" s="45"/>
      <c r="Z149" s="45"/>
      <c r="AA149" s="45"/>
      <c r="AB149" s="45"/>
      <c r="AC149" s="45"/>
      <c r="AD149" s="45"/>
      <c r="AE149" s="45"/>
      <c r="AF149" s="45"/>
      <c r="AG149" s="45"/>
      <c r="AH149" s="45"/>
      <c r="AI149" s="62"/>
    </row>
    <row r="150" spans="1:35" ht="13.5">
      <c r="A150" s="54" t="s">
        <v>396</v>
      </c>
      <c r="B150" s="36" t="s">
        <v>466</v>
      </c>
      <c r="C150" s="36" t="s">
        <v>467</v>
      </c>
      <c r="D150" s="53">
        <v>300.27075000000002</v>
      </c>
      <c r="E150" s="53">
        <v>300.27075000000002</v>
      </c>
      <c r="F150" s="53">
        <v>0.05</v>
      </c>
      <c r="G150" s="30">
        <v>363.38810750000005</v>
      </c>
      <c r="H150" s="30">
        <v>363.38810750000005</v>
      </c>
      <c r="I150" s="78"/>
      <c r="J150" s="39"/>
      <c r="K150" s="39"/>
      <c r="L150" s="45"/>
      <c r="M150" s="45"/>
      <c r="N150" s="45"/>
      <c r="O150" s="45"/>
      <c r="P150" s="45"/>
      <c r="Q150" s="45"/>
      <c r="R150" s="45"/>
      <c r="S150" s="45" t="s">
        <v>399</v>
      </c>
      <c r="T150" s="45"/>
      <c r="U150" s="45" t="s">
        <v>399</v>
      </c>
      <c r="V150" s="45" t="s">
        <v>399</v>
      </c>
      <c r="W150" s="45"/>
      <c r="X150" s="45"/>
      <c r="Y150" s="45"/>
      <c r="Z150" s="45"/>
      <c r="AA150" s="45"/>
      <c r="AB150" s="45"/>
      <c r="AC150" s="45"/>
      <c r="AD150" s="45"/>
      <c r="AE150" s="45"/>
      <c r="AF150" s="45"/>
      <c r="AG150" s="45"/>
      <c r="AH150" s="45"/>
      <c r="AI150" s="62"/>
    </row>
    <row r="151" spans="1:35" ht="13.5">
      <c r="A151" s="54" t="s">
        <v>396</v>
      </c>
      <c r="B151" s="36" t="s">
        <v>468</v>
      </c>
      <c r="C151" s="36" t="s">
        <v>469</v>
      </c>
      <c r="D151" s="53">
        <v>400.36100000000005</v>
      </c>
      <c r="E151" s="53">
        <v>400.36100000000005</v>
      </c>
      <c r="F151" s="53">
        <v>0.05</v>
      </c>
      <c r="G151" s="30">
        <v>484.49731000000008</v>
      </c>
      <c r="H151" s="30">
        <v>484.49731000000008</v>
      </c>
      <c r="I151" s="78"/>
      <c r="J151" s="39"/>
      <c r="K151" s="39"/>
      <c r="L151" s="45"/>
      <c r="M151" s="45"/>
      <c r="N151" s="45"/>
      <c r="O151" s="45"/>
      <c r="P151" s="45"/>
      <c r="Q151" s="45"/>
      <c r="R151" s="45"/>
      <c r="S151" s="45" t="s">
        <v>399</v>
      </c>
      <c r="T151" s="45"/>
      <c r="U151" s="45" t="s">
        <v>399</v>
      </c>
      <c r="V151" s="45" t="s">
        <v>399</v>
      </c>
      <c r="W151" s="45"/>
      <c r="X151" s="45"/>
      <c r="Y151" s="45"/>
      <c r="Z151" s="45"/>
      <c r="AA151" s="45"/>
      <c r="AB151" s="45"/>
      <c r="AC151" s="45"/>
      <c r="AD151" s="45"/>
      <c r="AE151" s="45"/>
      <c r="AF151" s="45"/>
      <c r="AG151" s="45"/>
      <c r="AH151" s="45"/>
      <c r="AI151" s="62"/>
    </row>
    <row r="152" spans="1:35" ht="13.5">
      <c r="A152" s="54" t="s">
        <v>396</v>
      </c>
      <c r="B152" s="36" t="s">
        <v>470</v>
      </c>
      <c r="C152" s="36" t="s">
        <v>471</v>
      </c>
      <c r="D152" s="53">
        <v>500.45125000000002</v>
      </c>
      <c r="E152" s="53">
        <v>500.45125000000002</v>
      </c>
      <c r="F152" s="53">
        <v>0.05</v>
      </c>
      <c r="G152" s="30">
        <v>605.60651250000001</v>
      </c>
      <c r="H152" s="30">
        <v>605.60651250000001</v>
      </c>
      <c r="I152" s="78"/>
      <c r="J152" s="39"/>
      <c r="K152" s="39"/>
      <c r="L152" s="45"/>
      <c r="M152" s="45"/>
      <c r="N152" s="45"/>
      <c r="O152" s="45"/>
      <c r="P152" s="45"/>
      <c r="Q152" s="45"/>
      <c r="R152" s="45"/>
      <c r="S152" s="45" t="s">
        <v>399</v>
      </c>
      <c r="T152" s="45"/>
      <c r="U152" s="45" t="s">
        <v>399</v>
      </c>
      <c r="V152" s="45" t="s">
        <v>399</v>
      </c>
      <c r="W152" s="45"/>
      <c r="X152" s="45"/>
      <c r="Y152" s="45"/>
      <c r="Z152" s="45"/>
      <c r="AA152" s="45"/>
      <c r="AB152" s="45"/>
      <c r="AC152" s="45"/>
      <c r="AD152" s="45"/>
      <c r="AE152" s="45"/>
      <c r="AF152" s="45"/>
      <c r="AG152" s="45"/>
      <c r="AH152" s="45"/>
      <c r="AI152" s="62"/>
    </row>
    <row r="153" spans="1:35" ht="13.5">
      <c r="A153" s="54" t="s">
        <v>396</v>
      </c>
      <c r="B153" s="36" t="s">
        <v>472</v>
      </c>
      <c r="C153" s="36" t="s">
        <v>473</v>
      </c>
      <c r="D153" s="53">
        <v>1000.9025</v>
      </c>
      <c r="E153" s="53">
        <v>1000.9025</v>
      </c>
      <c r="F153" s="53">
        <v>0.05</v>
      </c>
      <c r="G153" s="30">
        <v>1211.152525</v>
      </c>
      <c r="H153" s="30">
        <v>1211.152525</v>
      </c>
      <c r="I153" s="78"/>
      <c r="J153" s="39"/>
      <c r="K153" s="39"/>
      <c r="L153" s="45"/>
      <c r="M153" s="45"/>
      <c r="N153" s="45"/>
      <c r="O153" s="45"/>
      <c r="P153" s="45"/>
      <c r="Q153" s="45"/>
      <c r="R153" s="45"/>
      <c r="S153" s="45" t="s">
        <v>399</v>
      </c>
      <c r="T153" s="45"/>
      <c r="U153" s="45" t="s">
        <v>399</v>
      </c>
      <c r="V153" s="45" t="s">
        <v>399</v>
      </c>
      <c r="W153" s="45"/>
      <c r="X153" s="45"/>
      <c r="Y153" s="45"/>
      <c r="Z153" s="45"/>
      <c r="AA153" s="45"/>
      <c r="AB153" s="45"/>
      <c r="AC153" s="45"/>
      <c r="AD153" s="45"/>
      <c r="AE153" s="45"/>
      <c r="AF153" s="45"/>
      <c r="AG153" s="45"/>
      <c r="AH153" s="45"/>
      <c r="AI153" s="62"/>
    </row>
    <row r="154" spans="1:35" ht="13.5">
      <c r="A154" s="54" t="s">
        <v>396</v>
      </c>
      <c r="B154" s="36" t="s">
        <v>474</v>
      </c>
      <c r="C154" s="36" t="s">
        <v>475</v>
      </c>
      <c r="D154" s="53">
        <v>621.86393750000002</v>
      </c>
      <c r="E154" s="53">
        <v>621.86393750000002</v>
      </c>
      <c r="F154" s="53">
        <v>0.05</v>
      </c>
      <c r="G154" s="30">
        <v>752.51586437499998</v>
      </c>
      <c r="H154" s="30">
        <v>752.51586437499998</v>
      </c>
      <c r="I154" s="78"/>
      <c r="J154" s="39"/>
      <c r="K154" s="39"/>
      <c r="L154" s="45"/>
      <c r="M154" s="45"/>
      <c r="N154" s="45"/>
      <c r="O154" s="45"/>
      <c r="P154" s="45"/>
      <c r="Q154" s="45"/>
      <c r="R154" s="45"/>
      <c r="S154" s="45" t="s">
        <v>399</v>
      </c>
      <c r="T154" s="45"/>
      <c r="U154" s="45" t="s">
        <v>399</v>
      </c>
      <c r="V154" s="45" t="s">
        <v>399</v>
      </c>
      <c r="W154" s="45"/>
      <c r="X154" s="45"/>
      <c r="Y154" s="45"/>
      <c r="Z154" s="45"/>
      <c r="AA154" s="45"/>
      <c r="AB154" s="45"/>
      <c r="AC154" s="45"/>
      <c r="AD154" s="45"/>
      <c r="AE154" s="45"/>
      <c r="AF154" s="45"/>
      <c r="AG154" s="45"/>
      <c r="AH154" s="45"/>
      <c r="AI154" s="62"/>
    </row>
    <row r="155" spans="1:35" ht="13.5">
      <c r="A155" s="54" t="s">
        <v>396</v>
      </c>
      <c r="B155" s="36" t="s">
        <v>476</v>
      </c>
      <c r="C155" s="36" t="s">
        <v>477</v>
      </c>
      <c r="D155" s="53">
        <v>390.91446875000003</v>
      </c>
      <c r="E155" s="53">
        <v>390.91446875000003</v>
      </c>
      <c r="F155" s="53">
        <v>0.05</v>
      </c>
      <c r="G155" s="30">
        <v>473.06700718750005</v>
      </c>
      <c r="H155" s="30">
        <v>473.06700718750005</v>
      </c>
      <c r="I155" s="78"/>
      <c r="J155" s="39"/>
      <c r="K155" s="39"/>
      <c r="L155" s="45"/>
      <c r="M155" s="45"/>
      <c r="N155" s="45"/>
      <c r="O155" s="45"/>
      <c r="P155" s="45"/>
      <c r="Q155" s="45"/>
      <c r="R155" s="45"/>
      <c r="S155" s="45" t="s">
        <v>399</v>
      </c>
      <c r="T155" s="45"/>
      <c r="U155" s="45" t="s">
        <v>399</v>
      </c>
      <c r="V155" s="45" t="s">
        <v>399</v>
      </c>
      <c r="W155" s="45"/>
      <c r="X155" s="45"/>
      <c r="Y155" s="45"/>
      <c r="Z155" s="45"/>
      <c r="AA155" s="45"/>
      <c r="AB155" s="45"/>
      <c r="AC155" s="45"/>
      <c r="AD155" s="45"/>
      <c r="AE155" s="45"/>
      <c r="AF155" s="45"/>
      <c r="AG155" s="45"/>
      <c r="AH155" s="45"/>
      <c r="AI155" s="62"/>
    </row>
    <row r="156" spans="1:35" ht="13.5">
      <c r="A156" s="54" t="s">
        <v>396</v>
      </c>
      <c r="B156" s="36" t="s">
        <v>478</v>
      </c>
      <c r="C156" s="36" t="s">
        <v>479</v>
      </c>
      <c r="D156" s="53">
        <v>259.94312499999995</v>
      </c>
      <c r="E156" s="53">
        <v>259.94312499999995</v>
      </c>
      <c r="F156" s="53">
        <v>0.05</v>
      </c>
      <c r="G156" s="30">
        <v>314.59168124999997</v>
      </c>
      <c r="H156" s="30">
        <v>314.59168124999997</v>
      </c>
      <c r="I156" s="78"/>
      <c r="J156" s="39"/>
      <c r="K156" s="39"/>
      <c r="L156" s="45"/>
      <c r="M156" s="45"/>
      <c r="N156" s="45"/>
      <c r="O156" s="45"/>
      <c r="P156" s="45"/>
      <c r="Q156" s="45"/>
      <c r="R156" s="45"/>
      <c r="S156" s="45" t="s">
        <v>399</v>
      </c>
      <c r="T156" s="45"/>
      <c r="U156" s="45" t="s">
        <v>399</v>
      </c>
      <c r="V156" s="45" t="s">
        <v>399</v>
      </c>
      <c r="W156" s="45"/>
      <c r="X156" s="45"/>
      <c r="Y156" s="45"/>
      <c r="Z156" s="45"/>
      <c r="AA156" s="45"/>
      <c r="AB156" s="45"/>
      <c r="AC156" s="45"/>
      <c r="AD156" s="45"/>
      <c r="AE156" s="45"/>
      <c r="AF156" s="45"/>
      <c r="AG156" s="45"/>
      <c r="AH156" s="45"/>
      <c r="AI156" s="62"/>
    </row>
    <row r="157" spans="1:35" ht="13.5">
      <c r="A157" s="54" t="s">
        <v>396</v>
      </c>
      <c r="B157" s="36" t="s">
        <v>480</v>
      </c>
      <c r="C157" s="36" t="s">
        <v>481</v>
      </c>
      <c r="D157" s="53">
        <v>557.87793750000003</v>
      </c>
      <c r="E157" s="53">
        <v>557.87793750000003</v>
      </c>
      <c r="F157" s="53">
        <v>0.05</v>
      </c>
      <c r="G157" s="30">
        <v>675.09280437500001</v>
      </c>
      <c r="H157" s="30">
        <v>675.09280437500001</v>
      </c>
      <c r="I157" s="78"/>
      <c r="J157" s="39"/>
      <c r="K157" s="39"/>
      <c r="L157" s="45"/>
      <c r="M157" s="45"/>
      <c r="N157" s="45"/>
      <c r="O157" s="45"/>
      <c r="P157" s="45"/>
      <c r="Q157" s="45"/>
      <c r="R157" s="45"/>
      <c r="S157" s="45" t="s">
        <v>399</v>
      </c>
      <c r="T157" s="45"/>
      <c r="U157" s="45" t="s">
        <v>399</v>
      </c>
      <c r="V157" s="45" t="s">
        <v>399</v>
      </c>
      <c r="W157" s="45"/>
      <c r="X157" s="45"/>
      <c r="Y157" s="45"/>
      <c r="Z157" s="45"/>
      <c r="AA157" s="45"/>
      <c r="AB157" s="45"/>
      <c r="AC157" s="45"/>
      <c r="AD157" s="45"/>
      <c r="AE157" s="45"/>
      <c r="AF157" s="45"/>
      <c r="AG157" s="45"/>
      <c r="AH157" s="45"/>
      <c r="AI157" s="62"/>
    </row>
    <row r="158" spans="1:35" ht="13.5">
      <c r="A158" s="54" t="s">
        <v>396</v>
      </c>
      <c r="B158" s="36" t="s">
        <v>482</v>
      </c>
      <c r="C158" s="36" t="s">
        <v>483</v>
      </c>
      <c r="D158" s="53">
        <v>495.89150000000001</v>
      </c>
      <c r="E158" s="53">
        <v>495.89150000000001</v>
      </c>
      <c r="F158" s="53">
        <v>0.05</v>
      </c>
      <c r="G158" s="30">
        <v>600.08921499999997</v>
      </c>
      <c r="H158" s="30">
        <v>600.08921499999997</v>
      </c>
      <c r="I158" s="78"/>
      <c r="J158" s="39"/>
      <c r="K158" s="39"/>
      <c r="L158" s="45"/>
      <c r="M158" s="45"/>
      <c r="N158" s="45"/>
      <c r="O158" s="45"/>
      <c r="P158" s="45"/>
      <c r="Q158" s="45"/>
      <c r="R158" s="45"/>
      <c r="S158" s="45" t="s">
        <v>399</v>
      </c>
      <c r="T158" s="45"/>
      <c r="U158" s="45" t="s">
        <v>399</v>
      </c>
      <c r="V158" s="45" t="s">
        <v>399</v>
      </c>
      <c r="W158" s="45"/>
      <c r="X158" s="45"/>
      <c r="Y158" s="45"/>
      <c r="Z158" s="45"/>
      <c r="AA158" s="45"/>
      <c r="AB158" s="45"/>
      <c r="AC158" s="45"/>
      <c r="AD158" s="45"/>
      <c r="AE158" s="45"/>
      <c r="AF158" s="45"/>
      <c r="AG158" s="45"/>
      <c r="AH158" s="45"/>
      <c r="AI158" s="62"/>
    </row>
    <row r="159" spans="1:35" ht="13.5">
      <c r="A159" s="54" t="s">
        <v>396</v>
      </c>
      <c r="B159" s="57" t="s">
        <v>484</v>
      </c>
      <c r="C159" s="57" t="s">
        <v>485</v>
      </c>
      <c r="D159" s="53">
        <v>288.93678125000002</v>
      </c>
      <c r="E159" s="53">
        <v>288.93678125000002</v>
      </c>
      <c r="F159" s="53">
        <v>0.05</v>
      </c>
      <c r="G159" s="30">
        <v>349.67400531250001</v>
      </c>
      <c r="H159" s="30">
        <v>349.67400531250001</v>
      </c>
      <c r="I159" s="78"/>
      <c r="J159" s="39"/>
      <c r="K159" s="39"/>
      <c r="L159" s="45"/>
      <c r="M159" s="45"/>
      <c r="N159" s="45"/>
      <c r="O159" s="45"/>
      <c r="P159" s="45"/>
      <c r="Q159" s="45"/>
      <c r="R159" s="45"/>
      <c r="S159" s="45" t="s">
        <v>399</v>
      </c>
      <c r="T159" s="45"/>
      <c r="U159" s="45" t="s">
        <v>399</v>
      </c>
      <c r="V159" s="45" t="s">
        <v>399</v>
      </c>
      <c r="W159" s="45"/>
      <c r="X159" s="45"/>
      <c r="Y159" s="45"/>
      <c r="Z159" s="45"/>
      <c r="AA159" s="45"/>
      <c r="AB159" s="45"/>
      <c r="AC159" s="45"/>
      <c r="AD159" s="45"/>
      <c r="AE159" s="45"/>
      <c r="AF159" s="45"/>
      <c r="AG159" s="45"/>
      <c r="AH159" s="45"/>
      <c r="AI159" s="62"/>
    </row>
    <row r="160" spans="1:35" ht="13.5">
      <c r="A160" s="54" t="s">
        <v>396</v>
      </c>
      <c r="B160" s="36" t="s">
        <v>486</v>
      </c>
      <c r="C160" s="36" t="s">
        <v>487</v>
      </c>
      <c r="D160" s="53">
        <v>288.93678125000002</v>
      </c>
      <c r="E160" s="53">
        <v>288.93678125000002</v>
      </c>
      <c r="F160" s="53">
        <v>0.05</v>
      </c>
      <c r="G160" s="30">
        <v>349.67400531250001</v>
      </c>
      <c r="H160" s="30">
        <v>349.67400531250001</v>
      </c>
      <c r="I160" s="78"/>
      <c r="J160" s="39"/>
      <c r="K160" s="39"/>
      <c r="L160" s="45"/>
      <c r="M160" s="45"/>
      <c r="N160" s="45"/>
      <c r="O160" s="45"/>
      <c r="P160" s="45"/>
      <c r="Q160" s="45"/>
      <c r="R160" s="45"/>
      <c r="S160" s="45" t="s">
        <v>399</v>
      </c>
      <c r="T160" s="45"/>
      <c r="U160" s="45" t="s">
        <v>399</v>
      </c>
      <c r="V160" s="45" t="s">
        <v>399</v>
      </c>
      <c r="W160" s="45"/>
      <c r="X160" s="45"/>
      <c r="Y160" s="45"/>
      <c r="Z160" s="45"/>
      <c r="AA160" s="45"/>
      <c r="AB160" s="45"/>
      <c r="AC160" s="45"/>
      <c r="AD160" s="45"/>
      <c r="AE160" s="45"/>
      <c r="AF160" s="45"/>
      <c r="AG160" s="45"/>
      <c r="AH160" s="45"/>
      <c r="AI160" s="62"/>
    </row>
    <row r="161" spans="1:35" ht="13.5">
      <c r="A161" s="54" t="s">
        <v>396</v>
      </c>
      <c r="B161" s="57" t="s">
        <v>488</v>
      </c>
      <c r="C161" s="57" t="s">
        <v>489</v>
      </c>
      <c r="D161" s="53">
        <v>17.753124999999997</v>
      </c>
      <c r="E161" s="53">
        <v>17.753124999999997</v>
      </c>
      <c r="F161" s="53">
        <v>0.05</v>
      </c>
      <c r="G161" s="30">
        <v>21.541781249999996</v>
      </c>
      <c r="H161" s="30">
        <v>21.541781249999996</v>
      </c>
      <c r="I161" s="78"/>
      <c r="J161" s="39"/>
      <c r="K161" s="39"/>
      <c r="L161" s="45"/>
      <c r="M161" s="45"/>
      <c r="N161" s="45"/>
      <c r="O161" s="45"/>
      <c r="P161" s="45"/>
      <c r="Q161" s="45"/>
      <c r="R161" s="45"/>
      <c r="S161" s="45" t="s">
        <v>399</v>
      </c>
      <c r="T161" s="45"/>
      <c r="U161" s="45" t="s">
        <v>399</v>
      </c>
      <c r="V161" s="45" t="s">
        <v>399</v>
      </c>
      <c r="W161" s="45"/>
      <c r="X161" s="45"/>
      <c r="Y161" s="45"/>
      <c r="Z161" s="45"/>
      <c r="AA161" s="45"/>
      <c r="AB161" s="45"/>
      <c r="AC161" s="45"/>
      <c r="AD161" s="45"/>
      <c r="AE161" s="45"/>
      <c r="AF161" s="45"/>
      <c r="AG161" s="45"/>
      <c r="AH161" s="45"/>
      <c r="AI161" s="62"/>
    </row>
    <row r="162" spans="1:35" ht="13.5">
      <c r="A162" s="54" t="s">
        <v>396</v>
      </c>
      <c r="B162" s="57" t="s">
        <v>490</v>
      </c>
      <c r="C162" s="57" t="s">
        <v>491</v>
      </c>
      <c r="D162" s="53">
        <v>25.228124999999999</v>
      </c>
      <c r="E162" s="53">
        <v>25.228124999999999</v>
      </c>
      <c r="F162" s="53">
        <v>0.05</v>
      </c>
      <c r="G162" s="30">
        <v>30.586531249999997</v>
      </c>
      <c r="H162" s="30">
        <v>30.586531249999997</v>
      </c>
      <c r="I162" s="78"/>
      <c r="J162" s="39"/>
      <c r="K162" s="39"/>
      <c r="L162" s="45"/>
      <c r="M162" s="45"/>
      <c r="N162" s="45"/>
      <c r="O162" s="45"/>
      <c r="P162" s="45"/>
      <c r="Q162" s="45"/>
      <c r="R162" s="45"/>
      <c r="S162" s="45" t="s">
        <v>399</v>
      </c>
      <c r="T162" s="45"/>
      <c r="U162" s="45" t="s">
        <v>399</v>
      </c>
      <c r="V162" s="45" t="s">
        <v>399</v>
      </c>
      <c r="W162" s="45"/>
      <c r="X162" s="45"/>
      <c r="Y162" s="45"/>
      <c r="Z162" s="45"/>
      <c r="AA162" s="45"/>
      <c r="AB162" s="45"/>
      <c r="AC162" s="45"/>
      <c r="AD162" s="45"/>
      <c r="AE162" s="45"/>
      <c r="AF162" s="45"/>
      <c r="AG162" s="45"/>
      <c r="AH162" s="45"/>
      <c r="AI162" s="62"/>
    </row>
    <row r="163" spans="1:35" ht="13.5">
      <c r="A163" s="54" t="s">
        <v>396</v>
      </c>
      <c r="B163" s="36" t="s">
        <v>492</v>
      </c>
      <c r="C163" s="36" t="s">
        <v>493</v>
      </c>
      <c r="D163" s="53">
        <v>225.20306250000004</v>
      </c>
      <c r="E163" s="53">
        <v>225.20306250000004</v>
      </c>
      <c r="F163" s="53">
        <v>0.05</v>
      </c>
      <c r="G163" s="30">
        <v>272.55620562500008</v>
      </c>
      <c r="H163" s="30">
        <v>272.55620562500008</v>
      </c>
      <c r="I163" s="78"/>
      <c r="J163" s="39"/>
      <c r="K163" s="39"/>
      <c r="L163" s="45"/>
      <c r="M163" s="45"/>
      <c r="N163" s="45"/>
      <c r="O163" s="45"/>
      <c r="P163" s="45"/>
      <c r="Q163" s="45"/>
      <c r="R163" s="45"/>
      <c r="S163" s="45" t="s">
        <v>399</v>
      </c>
      <c r="T163" s="45"/>
      <c r="U163" s="45" t="s">
        <v>399</v>
      </c>
      <c r="V163" s="45" t="s">
        <v>399</v>
      </c>
      <c r="W163" s="45"/>
      <c r="X163" s="45"/>
      <c r="Y163" s="45"/>
      <c r="Z163" s="45"/>
      <c r="AA163" s="45"/>
      <c r="AB163" s="45"/>
      <c r="AC163" s="45"/>
      <c r="AD163" s="45"/>
      <c r="AE163" s="45"/>
      <c r="AF163" s="45"/>
      <c r="AG163" s="45"/>
      <c r="AH163" s="45"/>
      <c r="AI163" s="62"/>
    </row>
    <row r="164" spans="1:35" ht="13.5">
      <c r="A164" s="54" t="s">
        <v>396</v>
      </c>
      <c r="B164" s="36" t="s">
        <v>494</v>
      </c>
      <c r="C164" s="36" t="s">
        <v>495</v>
      </c>
      <c r="D164" s="53">
        <v>400.36100000000005</v>
      </c>
      <c r="E164" s="53">
        <v>400.36100000000005</v>
      </c>
      <c r="F164" s="53">
        <v>0.05</v>
      </c>
      <c r="G164" s="30">
        <v>484.49731000000008</v>
      </c>
      <c r="H164" s="30">
        <v>484.49731000000008</v>
      </c>
      <c r="I164" s="78"/>
      <c r="J164" s="39"/>
      <c r="K164" s="39"/>
      <c r="L164" s="45"/>
      <c r="M164" s="45"/>
      <c r="N164" s="45"/>
      <c r="O164" s="45"/>
      <c r="P164" s="45"/>
      <c r="Q164" s="45"/>
      <c r="R164" s="45"/>
      <c r="S164" s="45" t="s">
        <v>399</v>
      </c>
      <c r="T164" s="45"/>
      <c r="U164" s="45" t="s">
        <v>399</v>
      </c>
      <c r="V164" s="45" t="s">
        <v>399</v>
      </c>
      <c r="W164" s="45"/>
      <c r="X164" s="45"/>
      <c r="Y164" s="45"/>
      <c r="Z164" s="45"/>
      <c r="AA164" s="45"/>
      <c r="AB164" s="45"/>
      <c r="AC164" s="45"/>
      <c r="AD164" s="45"/>
      <c r="AE164" s="45"/>
      <c r="AF164" s="45"/>
      <c r="AG164" s="45"/>
      <c r="AH164" s="45"/>
      <c r="AI164" s="62"/>
    </row>
    <row r="165" spans="1:35" ht="13.5">
      <c r="A165" s="54" t="s">
        <v>396</v>
      </c>
      <c r="B165" s="36" t="s">
        <v>496</v>
      </c>
      <c r="C165" s="36" t="s">
        <v>497</v>
      </c>
      <c r="D165" s="53">
        <v>1000.9025</v>
      </c>
      <c r="E165" s="53">
        <v>1000.9025</v>
      </c>
      <c r="F165" s="53">
        <v>0.05</v>
      </c>
      <c r="G165" s="30">
        <v>1211.152525</v>
      </c>
      <c r="H165" s="30">
        <v>1211.152525</v>
      </c>
      <c r="I165" s="78"/>
      <c r="J165" s="39"/>
      <c r="K165" s="39"/>
      <c r="L165" s="45"/>
      <c r="M165" s="45"/>
      <c r="N165" s="45"/>
      <c r="O165" s="45"/>
      <c r="P165" s="45"/>
      <c r="Q165" s="45"/>
      <c r="R165" s="45"/>
      <c r="S165" s="45" t="s">
        <v>399</v>
      </c>
      <c r="T165" s="45"/>
      <c r="U165" s="45" t="s">
        <v>399</v>
      </c>
      <c r="V165" s="45" t="s">
        <v>399</v>
      </c>
      <c r="W165" s="45"/>
      <c r="X165" s="45"/>
      <c r="Y165" s="45"/>
      <c r="Z165" s="45"/>
      <c r="AA165" s="45"/>
      <c r="AB165" s="45"/>
      <c r="AC165" s="45"/>
      <c r="AD165" s="45"/>
      <c r="AE165" s="45"/>
      <c r="AF165" s="45"/>
      <c r="AG165" s="45"/>
      <c r="AH165" s="45"/>
      <c r="AI165" s="62"/>
    </row>
    <row r="166" spans="1:35" ht="13.5">
      <c r="A166" s="54" t="s">
        <v>396</v>
      </c>
      <c r="B166" s="36" t="s">
        <v>498</v>
      </c>
      <c r="C166" s="36" t="s">
        <v>499</v>
      </c>
      <c r="D166" s="53">
        <v>480.24071874999998</v>
      </c>
      <c r="E166" s="53">
        <v>480.24071874999998</v>
      </c>
      <c r="F166" s="53">
        <v>0.05</v>
      </c>
      <c r="G166" s="30">
        <v>581.15176968749995</v>
      </c>
      <c r="H166" s="30">
        <v>581.15176968749995</v>
      </c>
      <c r="I166" s="78"/>
      <c r="J166" s="39"/>
      <c r="K166" s="39"/>
      <c r="L166" s="45"/>
      <c r="M166" s="45"/>
      <c r="N166" s="45"/>
      <c r="O166" s="45"/>
      <c r="P166" s="45"/>
      <c r="Q166" s="45"/>
      <c r="R166" s="45"/>
      <c r="S166" s="45" t="s">
        <v>399</v>
      </c>
      <c r="T166" s="45"/>
      <c r="U166" s="45" t="s">
        <v>399</v>
      </c>
      <c r="V166" s="45" t="s">
        <v>399</v>
      </c>
      <c r="W166" s="45"/>
      <c r="X166" s="45"/>
      <c r="Y166" s="45"/>
      <c r="Z166" s="45"/>
      <c r="AA166" s="45"/>
      <c r="AB166" s="45"/>
      <c r="AC166" s="45"/>
      <c r="AD166" s="45"/>
      <c r="AE166" s="45"/>
      <c r="AF166" s="45"/>
      <c r="AG166" s="45"/>
      <c r="AH166" s="45"/>
      <c r="AI166" s="62"/>
    </row>
    <row r="167" spans="1:35" ht="13.5">
      <c r="A167" s="54" t="s">
        <v>396</v>
      </c>
      <c r="B167" s="36" t="s">
        <v>500</v>
      </c>
      <c r="C167" s="36" t="s">
        <v>501</v>
      </c>
      <c r="D167" s="53">
        <v>250.22562500000001</v>
      </c>
      <c r="E167" s="53">
        <v>250.22562500000001</v>
      </c>
      <c r="F167" s="53">
        <v>0.05</v>
      </c>
      <c r="G167" s="30">
        <v>302.83350625000003</v>
      </c>
      <c r="H167" s="30">
        <v>302.83350625000003</v>
      </c>
      <c r="I167" s="78"/>
      <c r="J167" s="39"/>
      <c r="K167" s="39"/>
      <c r="L167" s="45"/>
      <c r="M167" s="45"/>
      <c r="N167" s="45"/>
      <c r="O167" s="45"/>
      <c r="P167" s="45"/>
      <c r="Q167" s="45"/>
      <c r="R167" s="45"/>
      <c r="S167" s="45" t="s">
        <v>399</v>
      </c>
      <c r="T167" s="45"/>
      <c r="U167" s="45" t="s">
        <v>399</v>
      </c>
      <c r="V167" s="45" t="s">
        <v>399</v>
      </c>
      <c r="W167" s="45"/>
      <c r="X167" s="45"/>
      <c r="Y167" s="45"/>
      <c r="Z167" s="45"/>
      <c r="AA167" s="45"/>
      <c r="AB167" s="45"/>
      <c r="AC167" s="45"/>
      <c r="AD167" s="45"/>
      <c r="AE167" s="45"/>
      <c r="AF167" s="45"/>
      <c r="AG167" s="45"/>
      <c r="AH167" s="45"/>
      <c r="AI167" s="62"/>
    </row>
    <row r="168" spans="1:35" ht="13.5">
      <c r="A168" s="54" t="s">
        <v>396</v>
      </c>
      <c r="B168" s="36" t="s">
        <v>502</v>
      </c>
      <c r="C168" s="36" t="s">
        <v>503</v>
      </c>
      <c r="D168" s="53">
        <v>1428.659375</v>
      </c>
      <c r="E168" s="53">
        <v>1428.659375</v>
      </c>
      <c r="F168" s="53">
        <v>0.05</v>
      </c>
      <c r="G168" s="30">
        <v>1728.7383437499998</v>
      </c>
      <c r="H168" s="30">
        <v>1728.7383437499998</v>
      </c>
      <c r="I168" s="78"/>
      <c r="J168" s="39"/>
      <c r="K168" s="39"/>
      <c r="L168" s="45"/>
      <c r="M168" s="45"/>
      <c r="N168" s="45"/>
      <c r="O168" s="45"/>
      <c r="P168" s="45"/>
      <c r="Q168" s="45"/>
      <c r="R168" s="45"/>
      <c r="S168" s="45" t="s">
        <v>399</v>
      </c>
      <c r="T168" s="45"/>
      <c r="U168" s="45" t="s">
        <v>399</v>
      </c>
      <c r="V168" s="45" t="s">
        <v>399</v>
      </c>
      <c r="W168" s="45"/>
      <c r="X168" s="45"/>
      <c r="Y168" s="45"/>
      <c r="Z168" s="45"/>
      <c r="AA168" s="45"/>
      <c r="AB168" s="45"/>
      <c r="AC168" s="45"/>
      <c r="AD168" s="45"/>
      <c r="AE168" s="45"/>
      <c r="AF168" s="45"/>
      <c r="AG168" s="45"/>
      <c r="AH168" s="45"/>
      <c r="AI168" s="62"/>
    </row>
    <row r="169" spans="1:35" ht="13.5">
      <c r="A169" s="54" t="s">
        <v>396</v>
      </c>
      <c r="B169" s="36" t="s">
        <v>504</v>
      </c>
      <c r="C169" s="36" t="s">
        <v>505</v>
      </c>
      <c r="D169" s="53">
        <v>553.15</v>
      </c>
      <c r="E169" s="53">
        <v>553.15</v>
      </c>
      <c r="F169" s="53">
        <v>0.05</v>
      </c>
      <c r="G169" s="30">
        <v>669.37199999999984</v>
      </c>
      <c r="H169" s="30">
        <v>669.37199999999984</v>
      </c>
      <c r="I169" s="78"/>
      <c r="J169" s="39"/>
      <c r="K169" s="39"/>
      <c r="L169" s="45"/>
      <c r="M169" s="45"/>
      <c r="N169" s="45"/>
      <c r="O169" s="45"/>
      <c r="P169" s="45"/>
      <c r="Q169" s="45"/>
      <c r="R169" s="45"/>
      <c r="S169" s="45" t="s">
        <v>399</v>
      </c>
      <c r="T169" s="45"/>
      <c r="U169" s="45" t="s">
        <v>399</v>
      </c>
      <c r="V169" s="45" t="s">
        <v>399</v>
      </c>
      <c r="W169" s="45"/>
      <c r="X169" s="45"/>
      <c r="Y169" s="45"/>
      <c r="Z169" s="45"/>
      <c r="AA169" s="45"/>
      <c r="AB169" s="45"/>
      <c r="AC169" s="45"/>
      <c r="AD169" s="45"/>
      <c r="AE169" s="45"/>
      <c r="AF169" s="45"/>
      <c r="AG169" s="45"/>
      <c r="AH169" s="45"/>
      <c r="AI169" s="62"/>
    </row>
    <row r="170" spans="1:35" ht="13.5">
      <c r="A170" s="54" t="s">
        <v>396</v>
      </c>
      <c r="B170" s="36" t="s">
        <v>506</v>
      </c>
      <c r="C170" s="36" t="s">
        <v>507</v>
      </c>
      <c r="D170" s="53">
        <v>282.18124999999998</v>
      </c>
      <c r="E170" s="53">
        <v>282.18124999999998</v>
      </c>
      <c r="F170" s="53">
        <v>0.05</v>
      </c>
      <c r="G170" s="30">
        <v>341.49981249999996</v>
      </c>
      <c r="H170" s="30">
        <v>341.49981249999996</v>
      </c>
      <c r="I170" s="78"/>
      <c r="J170" s="39"/>
      <c r="K170" s="39"/>
      <c r="L170" s="45"/>
      <c r="M170" s="45"/>
      <c r="N170" s="45"/>
      <c r="O170" s="45"/>
      <c r="P170" s="45"/>
      <c r="Q170" s="45"/>
      <c r="R170" s="45"/>
      <c r="S170" s="45" t="s">
        <v>399</v>
      </c>
      <c r="T170" s="45"/>
      <c r="U170" s="45" t="s">
        <v>399</v>
      </c>
      <c r="V170" s="45" t="s">
        <v>399</v>
      </c>
      <c r="W170" s="45"/>
      <c r="X170" s="45"/>
      <c r="Y170" s="45"/>
      <c r="Z170" s="45"/>
      <c r="AA170" s="45"/>
      <c r="AB170" s="45"/>
      <c r="AC170" s="45"/>
      <c r="AD170" s="45"/>
      <c r="AE170" s="45"/>
      <c r="AF170" s="45"/>
      <c r="AG170" s="45"/>
      <c r="AH170" s="45"/>
      <c r="AI170" s="62"/>
    </row>
    <row r="171" spans="1:35" ht="13.5">
      <c r="A171" s="54" t="s">
        <v>396</v>
      </c>
      <c r="B171" s="36" t="s">
        <v>508</v>
      </c>
      <c r="C171" s="36" t="s">
        <v>509</v>
      </c>
      <c r="D171" s="53">
        <v>488.67812499999997</v>
      </c>
      <c r="E171" s="53">
        <v>488.67812499999997</v>
      </c>
      <c r="F171" s="53">
        <v>0.05</v>
      </c>
      <c r="G171" s="30">
        <v>591.36103125</v>
      </c>
      <c r="H171" s="30">
        <v>591.36103125</v>
      </c>
      <c r="I171" s="78"/>
      <c r="J171" s="39"/>
      <c r="K171" s="39"/>
      <c r="L171" s="45"/>
      <c r="M171" s="45"/>
      <c r="N171" s="45"/>
      <c r="O171" s="45"/>
      <c r="P171" s="45"/>
      <c r="Q171" s="45"/>
      <c r="R171" s="45"/>
      <c r="S171" s="45" t="s">
        <v>399</v>
      </c>
      <c r="T171" s="45"/>
      <c r="U171" s="45" t="s">
        <v>399</v>
      </c>
      <c r="V171" s="45" t="s">
        <v>399</v>
      </c>
      <c r="W171" s="45"/>
      <c r="X171" s="45"/>
      <c r="Y171" s="45"/>
      <c r="Z171" s="45"/>
      <c r="AA171" s="45"/>
      <c r="AB171" s="45"/>
      <c r="AC171" s="45"/>
      <c r="AD171" s="45"/>
      <c r="AE171" s="45"/>
      <c r="AF171" s="45"/>
      <c r="AG171" s="45"/>
      <c r="AH171" s="45"/>
      <c r="AI171" s="62"/>
    </row>
    <row r="172" spans="1:35" ht="13.5">
      <c r="A172" s="54" t="s">
        <v>396</v>
      </c>
      <c r="B172" s="36" t="s">
        <v>510</v>
      </c>
      <c r="C172" s="36" t="s">
        <v>511</v>
      </c>
      <c r="D172" s="53">
        <v>1110.971875</v>
      </c>
      <c r="E172" s="53">
        <v>1110.971875</v>
      </c>
      <c r="F172" s="53">
        <v>0.05</v>
      </c>
      <c r="G172" s="30">
        <v>1344.3364687499998</v>
      </c>
      <c r="H172" s="30">
        <v>1344.3364687499998</v>
      </c>
      <c r="I172" s="78"/>
      <c r="J172" s="39"/>
      <c r="K172" s="39"/>
      <c r="L172" s="45"/>
      <c r="M172" s="45"/>
      <c r="N172" s="45"/>
      <c r="O172" s="45"/>
      <c r="P172" s="45"/>
      <c r="Q172" s="45"/>
      <c r="R172" s="45"/>
      <c r="S172" s="45" t="s">
        <v>399</v>
      </c>
      <c r="T172" s="45"/>
      <c r="U172" s="45" t="s">
        <v>399</v>
      </c>
      <c r="V172" s="45" t="s">
        <v>399</v>
      </c>
      <c r="W172" s="45"/>
      <c r="X172" s="45"/>
      <c r="Y172" s="45"/>
      <c r="Z172" s="45"/>
      <c r="AA172" s="45"/>
      <c r="AB172" s="45"/>
      <c r="AC172" s="45"/>
      <c r="AD172" s="45"/>
      <c r="AE172" s="45"/>
      <c r="AF172" s="45"/>
      <c r="AG172" s="45"/>
      <c r="AH172" s="45"/>
      <c r="AI172" s="62"/>
    </row>
    <row r="173" spans="1:35" ht="13.5">
      <c r="A173" s="54" t="s">
        <v>396</v>
      </c>
      <c r="B173" s="36" t="s">
        <v>512</v>
      </c>
      <c r="C173" s="36" t="s">
        <v>513</v>
      </c>
      <c r="D173" s="53">
        <v>1360.4499999999998</v>
      </c>
      <c r="E173" s="53">
        <v>1360.4499999999998</v>
      </c>
      <c r="F173" s="53">
        <v>0.05</v>
      </c>
      <c r="G173" s="30">
        <v>1646.2049999999997</v>
      </c>
      <c r="H173" s="30">
        <v>1646.2049999999997</v>
      </c>
      <c r="I173" s="78"/>
      <c r="J173" s="39"/>
      <c r="K173" s="39"/>
      <c r="L173" s="45"/>
      <c r="M173" s="45"/>
      <c r="N173" s="45"/>
      <c r="O173" s="45"/>
      <c r="P173" s="45"/>
      <c r="Q173" s="45"/>
      <c r="R173" s="45"/>
      <c r="S173" s="45" t="s">
        <v>399</v>
      </c>
      <c r="T173" s="45"/>
      <c r="U173" s="45" t="s">
        <v>399</v>
      </c>
      <c r="V173" s="45" t="s">
        <v>399</v>
      </c>
      <c r="W173" s="45"/>
      <c r="X173" s="45"/>
      <c r="Y173" s="45"/>
      <c r="Z173" s="45"/>
      <c r="AA173" s="45"/>
      <c r="AB173" s="45"/>
      <c r="AC173" s="45"/>
      <c r="AD173" s="45"/>
      <c r="AE173" s="45"/>
      <c r="AF173" s="45"/>
      <c r="AG173" s="45"/>
      <c r="AH173" s="45"/>
      <c r="AI173" s="62"/>
    </row>
    <row r="174" spans="1:35" ht="13.5">
      <c r="A174" s="54" t="s">
        <v>396</v>
      </c>
      <c r="B174" s="36" t="s">
        <v>514</v>
      </c>
      <c r="C174" s="36" t="s">
        <v>515</v>
      </c>
      <c r="D174" s="53">
        <v>2429.375</v>
      </c>
      <c r="E174" s="53">
        <v>2429.375</v>
      </c>
      <c r="F174" s="53">
        <v>0.05</v>
      </c>
      <c r="G174" s="30">
        <v>2939.6042500000003</v>
      </c>
      <c r="H174" s="30">
        <v>2939.6042500000003</v>
      </c>
      <c r="I174" s="78"/>
      <c r="J174" s="39"/>
      <c r="K174" s="39"/>
      <c r="L174" s="45"/>
      <c r="M174" s="45"/>
      <c r="N174" s="45"/>
      <c r="O174" s="45"/>
      <c r="P174" s="45"/>
      <c r="Q174" s="45"/>
      <c r="R174" s="45"/>
      <c r="S174" s="45" t="s">
        <v>399</v>
      </c>
      <c r="T174" s="45"/>
      <c r="U174" s="45" t="s">
        <v>399</v>
      </c>
      <c r="V174" s="45" t="s">
        <v>399</v>
      </c>
      <c r="W174" s="45"/>
      <c r="X174" s="45"/>
      <c r="Y174" s="45"/>
      <c r="Z174" s="45"/>
      <c r="AA174" s="45"/>
      <c r="AB174" s="45"/>
      <c r="AC174" s="45"/>
      <c r="AD174" s="45"/>
      <c r="AE174" s="45"/>
      <c r="AF174" s="45"/>
      <c r="AG174" s="45"/>
      <c r="AH174" s="45"/>
      <c r="AI174" s="62"/>
    </row>
    <row r="175" spans="1:35" ht="13.5">
      <c r="A175" s="54" t="s">
        <v>396</v>
      </c>
      <c r="B175" s="36" t="s">
        <v>516</v>
      </c>
      <c r="C175" s="36" t="s">
        <v>517</v>
      </c>
      <c r="D175" s="53">
        <v>3012.4250000000002</v>
      </c>
      <c r="E175" s="53">
        <v>3012.4250000000002</v>
      </c>
      <c r="F175" s="53">
        <v>0.05</v>
      </c>
      <c r="G175" s="30">
        <v>3645.0947500000002</v>
      </c>
      <c r="H175" s="30">
        <v>3645.0947500000002</v>
      </c>
      <c r="I175" s="78"/>
      <c r="J175" s="39"/>
      <c r="K175" s="39"/>
      <c r="L175" s="45"/>
      <c r="M175" s="45"/>
      <c r="N175" s="45"/>
      <c r="O175" s="45"/>
      <c r="P175" s="45"/>
      <c r="Q175" s="45"/>
      <c r="R175" s="45"/>
      <c r="S175" s="45" t="s">
        <v>399</v>
      </c>
      <c r="T175" s="45"/>
      <c r="U175" s="45" t="s">
        <v>399</v>
      </c>
      <c r="V175" s="45" t="s">
        <v>399</v>
      </c>
      <c r="W175" s="45"/>
      <c r="X175" s="45"/>
      <c r="Y175" s="45"/>
      <c r="Z175" s="45"/>
      <c r="AA175" s="45"/>
      <c r="AB175" s="45"/>
      <c r="AC175" s="45"/>
      <c r="AD175" s="45"/>
      <c r="AE175" s="45"/>
      <c r="AF175" s="45"/>
      <c r="AG175" s="45"/>
      <c r="AH175" s="45"/>
      <c r="AI175" s="62"/>
    </row>
    <row r="176" spans="1:35" ht="13.5">
      <c r="A176" s="54" t="s">
        <v>396</v>
      </c>
      <c r="B176" s="36" t="s">
        <v>518</v>
      </c>
      <c r="C176" s="36" t="s">
        <v>519</v>
      </c>
      <c r="D176" s="53">
        <v>3109.6000000000004</v>
      </c>
      <c r="E176" s="53">
        <v>3109.6000000000004</v>
      </c>
      <c r="F176" s="53">
        <v>0.05</v>
      </c>
      <c r="G176" s="30">
        <v>3762.6765000000005</v>
      </c>
      <c r="H176" s="30">
        <v>3762.6765000000005</v>
      </c>
      <c r="I176" s="78"/>
      <c r="J176" s="39"/>
      <c r="K176" s="39"/>
      <c r="L176" s="45"/>
      <c r="M176" s="45"/>
      <c r="N176" s="45"/>
      <c r="O176" s="45"/>
      <c r="P176" s="45"/>
      <c r="Q176" s="45"/>
      <c r="R176" s="45"/>
      <c r="S176" s="45" t="s">
        <v>399</v>
      </c>
      <c r="T176" s="45"/>
      <c r="U176" s="45" t="s">
        <v>399</v>
      </c>
      <c r="V176" s="45" t="s">
        <v>399</v>
      </c>
      <c r="W176" s="45"/>
      <c r="X176" s="45"/>
      <c r="Y176" s="45"/>
      <c r="Z176" s="45"/>
      <c r="AA176" s="45"/>
      <c r="AB176" s="45"/>
      <c r="AC176" s="45"/>
      <c r="AD176" s="45"/>
      <c r="AE176" s="45"/>
      <c r="AF176" s="45"/>
      <c r="AG176" s="45"/>
      <c r="AH176" s="45"/>
      <c r="AI176" s="62"/>
    </row>
    <row r="177" spans="1:35" ht="13.5">
      <c r="A177" s="54" t="s">
        <v>396</v>
      </c>
      <c r="B177" s="36" t="s">
        <v>520</v>
      </c>
      <c r="C177" s="36" t="s">
        <v>521</v>
      </c>
      <c r="D177" s="53">
        <v>1779.9843750000002</v>
      </c>
      <c r="E177" s="53">
        <v>1779.9843750000002</v>
      </c>
      <c r="F177" s="53">
        <v>0.05</v>
      </c>
      <c r="G177" s="30">
        <v>2153.8415937500004</v>
      </c>
      <c r="H177" s="30">
        <v>2153.8415937500004</v>
      </c>
      <c r="I177" s="78"/>
      <c r="J177" s="39"/>
      <c r="K177" s="39"/>
      <c r="L177" s="45"/>
      <c r="M177" s="45"/>
      <c r="N177" s="45"/>
      <c r="O177" s="45"/>
      <c r="P177" s="45"/>
      <c r="Q177" s="45"/>
      <c r="R177" s="45"/>
      <c r="S177" s="45" t="s">
        <v>399</v>
      </c>
      <c r="T177" s="45"/>
      <c r="U177" s="45" t="s">
        <v>399</v>
      </c>
      <c r="V177" s="45" t="s">
        <v>399</v>
      </c>
      <c r="W177" s="45"/>
      <c r="X177" s="45"/>
      <c r="Y177" s="45"/>
      <c r="Z177" s="45"/>
      <c r="AA177" s="45"/>
      <c r="AB177" s="45"/>
      <c r="AC177" s="45"/>
      <c r="AD177" s="45"/>
      <c r="AE177" s="45"/>
      <c r="AF177" s="45"/>
      <c r="AG177" s="45"/>
      <c r="AH177" s="45"/>
      <c r="AI177" s="62"/>
    </row>
    <row r="178" spans="1:35" ht="13.5">
      <c r="A178" s="54" t="s">
        <v>396</v>
      </c>
      <c r="B178" s="36" t="s">
        <v>522</v>
      </c>
      <c r="C178" s="36" t="s">
        <v>523</v>
      </c>
      <c r="D178" s="53">
        <v>1224.405</v>
      </c>
      <c r="E178" s="53">
        <v>1224.405</v>
      </c>
      <c r="F178" s="53">
        <v>0.05</v>
      </c>
      <c r="G178" s="30">
        <v>1481.5905499999999</v>
      </c>
      <c r="H178" s="30">
        <v>1481.5905499999999</v>
      </c>
      <c r="I178" s="78"/>
      <c r="J178" s="39"/>
      <c r="K178" s="39"/>
      <c r="L178" s="45"/>
      <c r="M178" s="45"/>
      <c r="N178" s="45"/>
      <c r="O178" s="45"/>
      <c r="P178" s="45"/>
      <c r="Q178" s="45"/>
      <c r="R178" s="45"/>
      <c r="S178" s="45" t="s">
        <v>399</v>
      </c>
      <c r="T178" s="45"/>
      <c r="U178" s="45" t="s">
        <v>399</v>
      </c>
      <c r="V178" s="45" t="s">
        <v>399</v>
      </c>
      <c r="W178" s="45"/>
      <c r="X178" s="45"/>
      <c r="Y178" s="45"/>
      <c r="Z178" s="45"/>
      <c r="AA178" s="45"/>
      <c r="AB178" s="45"/>
      <c r="AC178" s="45"/>
      <c r="AD178" s="45"/>
      <c r="AE178" s="45"/>
      <c r="AF178" s="45"/>
      <c r="AG178" s="45"/>
      <c r="AH178" s="45"/>
      <c r="AI178" s="62"/>
    </row>
    <row r="179" spans="1:35" ht="13.5">
      <c r="A179" s="54" t="s">
        <v>396</v>
      </c>
      <c r="B179" s="36" t="s">
        <v>502</v>
      </c>
      <c r="C179" s="36" t="s">
        <v>524</v>
      </c>
      <c r="D179" s="53">
        <v>1409.0374999999999</v>
      </c>
      <c r="E179" s="53">
        <v>1409.0374999999999</v>
      </c>
      <c r="F179" s="53">
        <v>0.05</v>
      </c>
      <c r="G179" s="30">
        <v>1704.9958749999998</v>
      </c>
      <c r="H179" s="30">
        <v>1704.9958749999998</v>
      </c>
      <c r="I179" s="78"/>
      <c r="J179" s="39"/>
      <c r="K179" s="39"/>
      <c r="L179" s="45"/>
      <c r="M179" s="45"/>
      <c r="N179" s="45"/>
      <c r="O179" s="45"/>
      <c r="P179" s="45"/>
      <c r="Q179" s="45"/>
      <c r="R179" s="45"/>
      <c r="S179" s="45" t="s">
        <v>399</v>
      </c>
      <c r="T179" s="45"/>
      <c r="U179" s="45" t="s">
        <v>399</v>
      </c>
      <c r="V179" s="45" t="s">
        <v>399</v>
      </c>
      <c r="W179" s="45"/>
      <c r="X179" s="45"/>
      <c r="Y179" s="45"/>
      <c r="Z179" s="45"/>
      <c r="AA179" s="45"/>
      <c r="AB179" s="45"/>
      <c r="AC179" s="45"/>
      <c r="AD179" s="45"/>
      <c r="AE179" s="45"/>
      <c r="AF179" s="45"/>
      <c r="AG179" s="45"/>
      <c r="AH179" s="45"/>
      <c r="AI179" s="62"/>
    </row>
    <row r="180" spans="1:35" ht="13.5">
      <c r="A180" s="54" t="s">
        <v>396</v>
      </c>
      <c r="B180" s="36" t="s">
        <v>525</v>
      </c>
      <c r="C180" s="36" t="s">
        <v>526</v>
      </c>
      <c r="D180" s="53">
        <v>3367.1137500000004</v>
      </c>
      <c r="E180" s="53">
        <v>3367.1137500000004</v>
      </c>
      <c r="F180" s="53">
        <v>0.05</v>
      </c>
      <c r="G180" s="30">
        <v>4074.2681375000006</v>
      </c>
      <c r="H180" s="30">
        <v>4074.2681375000006</v>
      </c>
      <c r="I180" s="78"/>
      <c r="J180" s="39"/>
      <c r="K180" s="39"/>
      <c r="L180" s="45"/>
      <c r="M180" s="45"/>
      <c r="N180" s="45"/>
      <c r="O180" s="45"/>
      <c r="P180" s="45"/>
      <c r="Q180" s="45"/>
      <c r="R180" s="45"/>
      <c r="S180" s="45" t="s">
        <v>399</v>
      </c>
      <c r="T180" s="45"/>
      <c r="U180" s="45" t="s">
        <v>399</v>
      </c>
      <c r="V180" s="45" t="s">
        <v>399</v>
      </c>
      <c r="W180" s="45"/>
      <c r="X180" s="45"/>
      <c r="Y180" s="45"/>
      <c r="Z180" s="45"/>
      <c r="AA180" s="45"/>
      <c r="AB180" s="45"/>
      <c r="AC180" s="45"/>
      <c r="AD180" s="45"/>
      <c r="AE180" s="45"/>
      <c r="AF180" s="45"/>
      <c r="AG180" s="45"/>
      <c r="AH180" s="45"/>
      <c r="AI180" s="62"/>
    </row>
    <row r="181" spans="1:35" ht="13.5">
      <c r="A181" s="54" t="s">
        <v>396</v>
      </c>
      <c r="B181" s="36" t="s">
        <v>527</v>
      </c>
      <c r="C181" s="36" t="s">
        <v>528</v>
      </c>
      <c r="D181" s="53">
        <v>3887</v>
      </c>
      <c r="E181" s="53">
        <v>3887</v>
      </c>
      <c r="F181" s="53">
        <v>0.05</v>
      </c>
      <c r="G181" s="30">
        <v>4703.3305</v>
      </c>
      <c r="H181" s="30">
        <v>4703.3305</v>
      </c>
      <c r="I181" s="78"/>
      <c r="J181" s="39"/>
      <c r="K181" s="39"/>
      <c r="L181" s="45"/>
      <c r="M181" s="45"/>
      <c r="N181" s="45"/>
      <c r="O181" s="45"/>
      <c r="P181" s="45"/>
      <c r="Q181" s="45"/>
      <c r="R181" s="45"/>
      <c r="S181" s="45" t="s">
        <v>399</v>
      </c>
      <c r="T181" s="45"/>
      <c r="U181" s="45" t="s">
        <v>399</v>
      </c>
      <c r="V181" s="45" t="s">
        <v>399</v>
      </c>
      <c r="W181" s="45"/>
      <c r="X181" s="45"/>
      <c r="Y181" s="45"/>
      <c r="Z181" s="45"/>
      <c r="AA181" s="45"/>
      <c r="AB181" s="45"/>
      <c r="AC181" s="45"/>
      <c r="AD181" s="45"/>
      <c r="AE181" s="45"/>
      <c r="AF181" s="45"/>
      <c r="AG181" s="45"/>
      <c r="AH181" s="45"/>
      <c r="AI181" s="62"/>
    </row>
    <row r="182" spans="1:35" ht="13.5">
      <c r="A182" s="54" t="s">
        <v>396</v>
      </c>
      <c r="B182" s="36" t="s">
        <v>529</v>
      </c>
      <c r="C182" s="36" t="s">
        <v>530</v>
      </c>
      <c r="D182" s="53">
        <v>2550.84375</v>
      </c>
      <c r="E182" s="53">
        <v>2550.84375</v>
      </c>
      <c r="F182" s="53">
        <v>0.05</v>
      </c>
      <c r="G182" s="30">
        <v>3086.5814375</v>
      </c>
      <c r="H182" s="30">
        <v>3086.5814375</v>
      </c>
      <c r="I182" s="78"/>
      <c r="J182" s="39"/>
      <c r="K182" s="39"/>
      <c r="L182" s="45"/>
      <c r="M182" s="45"/>
      <c r="N182" s="45"/>
      <c r="O182" s="45"/>
      <c r="P182" s="45"/>
      <c r="Q182" s="45"/>
      <c r="R182" s="45"/>
      <c r="S182" s="45" t="s">
        <v>399</v>
      </c>
      <c r="T182" s="45"/>
      <c r="U182" s="45" t="s">
        <v>399</v>
      </c>
      <c r="V182" s="45" t="s">
        <v>399</v>
      </c>
      <c r="W182" s="45"/>
      <c r="X182" s="45"/>
      <c r="Y182" s="45"/>
      <c r="Z182" s="45"/>
      <c r="AA182" s="45"/>
      <c r="AB182" s="45"/>
      <c r="AC182" s="45"/>
      <c r="AD182" s="45"/>
      <c r="AE182" s="45"/>
      <c r="AF182" s="45"/>
      <c r="AG182" s="45"/>
      <c r="AH182" s="45"/>
      <c r="AI182" s="62"/>
    </row>
    <row r="183" spans="1:35" ht="13.5">
      <c r="A183" s="54" t="s">
        <v>396</v>
      </c>
      <c r="B183" s="36" t="s">
        <v>531</v>
      </c>
      <c r="C183" s="36" t="s">
        <v>532</v>
      </c>
      <c r="D183" s="53">
        <v>3265.08</v>
      </c>
      <c r="E183" s="53">
        <v>3265.08</v>
      </c>
      <c r="F183" s="53">
        <v>0.05</v>
      </c>
      <c r="G183" s="30">
        <v>3950.8072999999999</v>
      </c>
      <c r="H183" s="30">
        <v>3950.8072999999999</v>
      </c>
      <c r="I183" s="78"/>
      <c r="J183" s="39"/>
      <c r="K183" s="39"/>
      <c r="L183" s="45"/>
      <c r="M183" s="45"/>
      <c r="N183" s="45"/>
      <c r="O183" s="45"/>
      <c r="P183" s="45"/>
      <c r="Q183" s="45"/>
      <c r="R183" s="45"/>
      <c r="S183" s="45" t="s">
        <v>399</v>
      </c>
      <c r="T183" s="45"/>
      <c r="U183" s="45" t="s">
        <v>399</v>
      </c>
      <c r="V183" s="45" t="s">
        <v>399</v>
      </c>
      <c r="W183" s="45"/>
      <c r="X183" s="45"/>
      <c r="Y183" s="45"/>
      <c r="Z183" s="45"/>
      <c r="AA183" s="45"/>
      <c r="AB183" s="45"/>
      <c r="AC183" s="45"/>
      <c r="AD183" s="45"/>
      <c r="AE183" s="45"/>
      <c r="AF183" s="45"/>
      <c r="AG183" s="45"/>
      <c r="AH183" s="45"/>
      <c r="AI183" s="62"/>
    </row>
    <row r="184" spans="1:35" ht="13.5">
      <c r="A184" s="54" t="s">
        <v>396</v>
      </c>
      <c r="B184" s="36" t="s">
        <v>504</v>
      </c>
      <c r="C184" s="36" t="s">
        <v>533</v>
      </c>
      <c r="D184" s="53">
        <v>490.54687499999994</v>
      </c>
      <c r="E184" s="53">
        <v>490.54687499999994</v>
      </c>
      <c r="F184" s="53">
        <v>0.05</v>
      </c>
      <c r="G184" s="30">
        <v>593.62221874999989</v>
      </c>
      <c r="H184" s="30">
        <v>593.62221874999989</v>
      </c>
      <c r="I184" s="78"/>
      <c r="J184" s="39"/>
      <c r="K184" s="39"/>
      <c r="L184" s="45"/>
      <c r="M184" s="45"/>
      <c r="N184" s="45"/>
      <c r="O184" s="45"/>
      <c r="P184" s="45"/>
      <c r="Q184" s="45"/>
      <c r="R184" s="45"/>
      <c r="S184" s="45" t="s">
        <v>399</v>
      </c>
      <c r="T184" s="45"/>
      <c r="U184" s="45" t="s">
        <v>399</v>
      </c>
      <c r="V184" s="45" t="s">
        <v>399</v>
      </c>
      <c r="W184" s="45"/>
      <c r="X184" s="45"/>
      <c r="Y184" s="45"/>
      <c r="Z184" s="45"/>
      <c r="AA184" s="45"/>
      <c r="AB184" s="45"/>
      <c r="AC184" s="45"/>
      <c r="AD184" s="45"/>
      <c r="AE184" s="45"/>
      <c r="AF184" s="45"/>
      <c r="AG184" s="45"/>
      <c r="AH184" s="45"/>
      <c r="AI184" s="62"/>
    </row>
    <row r="185" spans="1:35" ht="13.5">
      <c r="A185" s="54" t="s">
        <v>396</v>
      </c>
      <c r="B185" s="36" t="s">
        <v>450</v>
      </c>
      <c r="C185" s="36" t="s">
        <v>534</v>
      </c>
      <c r="D185" s="53">
        <v>47.653124999999996</v>
      </c>
      <c r="E185" s="53">
        <v>47.653124999999996</v>
      </c>
      <c r="F185" s="53">
        <v>0.05</v>
      </c>
      <c r="G185" s="30">
        <v>57.720781249999987</v>
      </c>
      <c r="H185" s="30">
        <v>57.720781249999987</v>
      </c>
      <c r="I185" s="78"/>
      <c r="J185" s="39"/>
      <c r="K185" s="39"/>
      <c r="L185" s="45"/>
      <c r="M185" s="45"/>
      <c r="N185" s="45"/>
      <c r="O185" s="45"/>
      <c r="P185" s="45"/>
      <c r="Q185" s="45"/>
      <c r="R185" s="45"/>
      <c r="S185" s="45" t="s">
        <v>399</v>
      </c>
      <c r="T185" s="45"/>
      <c r="U185" s="45" t="s">
        <v>399</v>
      </c>
      <c r="V185" s="45" t="s">
        <v>399</v>
      </c>
      <c r="W185" s="45"/>
      <c r="X185" s="45"/>
      <c r="Y185" s="45"/>
      <c r="Z185" s="45"/>
      <c r="AA185" s="45"/>
      <c r="AB185" s="45"/>
      <c r="AC185" s="45"/>
      <c r="AD185" s="45"/>
      <c r="AE185" s="45"/>
      <c r="AF185" s="45"/>
      <c r="AG185" s="45"/>
      <c r="AH185" s="45"/>
      <c r="AI185" s="62"/>
    </row>
    <row r="186" spans="1:35" ht="13.5">
      <c r="A186" s="54" t="s">
        <v>396</v>
      </c>
      <c r="B186" s="36" t="s">
        <v>535</v>
      </c>
      <c r="C186" s="36" t="s">
        <v>536</v>
      </c>
      <c r="D186" s="53">
        <v>341.92518749999999</v>
      </c>
      <c r="E186" s="53">
        <v>341.92518749999999</v>
      </c>
      <c r="F186" s="53">
        <v>0.05</v>
      </c>
      <c r="G186" s="30">
        <v>413.78997687499998</v>
      </c>
      <c r="H186" s="30">
        <v>413.78997687499998</v>
      </c>
      <c r="I186" s="78"/>
      <c r="J186" s="39"/>
      <c r="K186" s="39"/>
      <c r="L186" s="45"/>
      <c r="M186" s="45"/>
      <c r="N186" s="45"/>
      <c r="O186" s="45"/>
      <c r="P186" s="45"/>
      <c r="Q186" s="45"/>
      <c r="R186" s="45"/>
      <c r="S186" s="45" t="s">
        <v>399</v>
      </c>
      <c r="T186" s="45"/>
      <c r="U186" s="45" t="s">
        <v>399</v>
      </c>
      <c r="V186" s="45" t="s">
        <v>399</v>
      </c>
      <c r="W186" s="45"/>
      <c r="X186" s="45"/>
      <c r="Y186" s="45"/>
      <c r="Z186" s="45"/>
      <c r="AA186" s="45"/>
      <c r="AB186" s="45"/>
      <c r="AC186" s="45"/>
      <c r="AD186" s="45"/>
      <c r="AE186" s="45"/>
      <c r="AF186" s="45"/>
      <c r="AG186" s="45"/>
      <c r="AH186" s="45"/>
      <c r="AI186" s="62"/>
    </row>
    <row r="187" spans="1:35" ht="13.5">
      <c r="A187" s="54" t="s">
        <v>396</v>
      </c>
      <c r="B187" s="36" t="s">
        <v>537</v>
      </c>
      <c r="C187" s="36" t="s">
        <v>538</v>
      </c>
      <c r="D187" s="53">
        <v>650.85759375000009</v>
      </c>
      <c r="E187" s="53">
        <v>650.85759375000009</v>
      </c>
      <c r="F187" s="53">
        <v>0.05</v>
      </c>
      <c r="G187" s="30">
        <v>787.59818843750008</v>
      </c>
      <c r="H187" s="30">
        <v>787.59818843750008</v>
      </c>
      <c r="I187" s="78"/>
      <c r="J187" s="39"/>
      <c r="K187" s="39"/>
      <c r="L187" s="45"/>
      <c r="M187" s="45"/>
      <c r="N187" s="45"/>
      <c r="O187" s="45"/>
      <c r="P187" s="45"/>
      <c r="Q187" s="45"/>
      <c r="R187" s="45"/>
      <c r="S187" s="45" t="s">
        <v>399</v>
      </c>
      <c r="T187" s="45"/>
      <c r="U187" s="45" t="s">
        <v>399</v>
      </c>
      <c r="V187" s="45" t="s">
        <v>399</v>
      </c>
      <c r="W187" s="45"/>
      <c r="X187" s="45"/>
      <c r="Y187" s="45"/>
      <c r="Z187" s="45"/>
      <c r="AA187" s="45"/>
      <c r="AB187" s="45"/>
      <c r="AC187" s="45"/>
      <c r="AD187" s="45"/>
      <c r="AE187" s="45"/>
      <c r="AF187" s="45"/>
      <c r="AG187" s="45"/>
      <c r="AH187" s="45"/>
      <c r="AI187" s="62"/>
    </row>
    <row r="188" spans="1:35" ht="13.5">
      <c r="A188" s="54" t="s">
        <v>396</v>
      </c>
      <c r="B188" s="36" t="s">
        <v>539</v>
      </c>
      <c r="C188" s="36" t="s">
        <v>540</v>
      </c>
      <c r="D188" s="53">
        <v>462.89871875</v>
      </c>
      <c r="E188" s="53">
        <v>462.89871875</v>
      </c>
      <c r="F188" s="53">
        <v>0.05</v>
      </c>
      <c r="G188" s="30">
        <v>560.16794968750003</v>
      </c>
      <c r="H188" s="30">
        <v>560.16794968750003</v>
      </c>
      <c r="I188" s="78"/>
      <c r="J188" s="39"/>
      <c r="K188" s="39"/>
      <c r="L188" s="45"/>
      <c r="M188" s="45"/>
      <c r="N188" s="45"/>
      <c r="O188" s="45"/>
      <c r="P188" s="45"/>
      <c r="Q188" s="45"/>
      <c r="R188" s="45"/>
      <c r="S188" s="45" t="s">
        <v>399</v>
      </c>
      <c r="T188" s="45"/>
      <c r="U188" s="45" t="s">
        <v>399</v>
      </c>
      <c r="V188" s="45" t="s">
        <v>399</v>
      </c>
      <c r="W188" s="45"/>
      <c r="X188" s="45"/>
      <c r="Y188" s="45"/>
      <c r="Z188" s="45"/>
      <c r="AA188" s="45"/>
      <c r="AB188" s="45"/>
      <c r="AC188" s="45"/>
      <c r="AD188" s="45"/>
      <c r="AE188" s="45"/>
      <c r="AF188" s="45"/>
      <c r="AG188" s="45"/>
      <c r="AH188" s="45"/>
      <c r="AI188" s="62"/>
    </row>
    <row r="189" spans="1:35" ht="13.5">
      <c r="A189" s="54" t="s">
        <v>396</v>
      </c>
      <c r="B189" s="36" t="s">
        <v>541</v>
      </c>
      <c r="C189" s="36" t="s">
        <v>542</v>
      </c>
      <c r="D189" s="53">
        <v>650.85759375000009</v>
      </c>
      <c r="E189" s="53">
        <v>650.85759375000009</v>
      </c>
      <c r="F189" s="53">
        <v>0.05</v>
      </c>
      <c r="G189" s="30">
        <v>787.59818843750008</v>
      </c>
      <c r="H189" s="30">
        <v>787.59818843750008</v>
      </c>
      <c r="I189" s="78"/>
      <c r="J189" s="39"/>
      <c r="K189" s="39"/>
      <c r="L189" s="45"/>
      <c r="M189" s="45"/>
      <c r="N189" s="45"/>
      <c r="O189" s="45"/>
      <c r="P189" s="45"/>
      <c r="Q189" s="45"/>
      <c r="R189" s="45"/>
      <c r="S189" s="45" t="s">
        <v>399</v>
      </c>
      <c r="T189" s="45"/>
      <c r="U189" s="45" t="s">
        <v>399</v>
      </c>
      <c r="V189" s="45" t="s">
        <v>399</v>
      </c>
      <c r="W189" s="45"/>
      <c r="X189" s="45"/>
      <c r="Y189" s="45"/>
      <c r="Z189" s="45"/>
      <c r="AA189" s="45"/>
      <c r="AB189" s="45"/>
      <c r="AC189" s="45"/>
      <c r="AD189" s="45"/>
      <c r="AE189" s="45"/>
      <c r="AF189" s="45"/>
      <c r="AG189" s="45"/>
      <c r="AH189" s="45"/>
      <c r="AI189" s="62"/>
    </row>
    <row r="190" spans="1:35" ht="13.5">
      <c r="A190" s="54" t="s">
        <v>396</v>
      </c>
      <c r="B190" s="36" t="s">
        <v>543</v>
      </c>
      <c r="C190" s="36" t="s">
        <v>544</v>
      </c>
      <c r="D190" s="53">
        <v>650.85759375000009</v>
      </c>
      <c r="E190" s="53">
        <v>650.85759375000009</v>
      </c>
      <c r="F190" s="53">
        <v>0.05</v>
      </c>
      <c r="G190" s="30">
        <v>787.59818843750008</v>
      </c>
      <c r="H190" s="30">
        <v>787.59818843750008</v>
      </c>
      <c r="I190" s="78"/>
      <c r="J190" s="39"/>
      <c r="K190" s="39"/>
      <c r="L190" s="45"/>
      <c r="M190" s="45"/>
      <c r="N190" s="45"/>
      <c r="O190" s="45"/>
      <c r="P190" s="45"/>
      <c r="Q190" s="45"/>
      <c r="R190" s="45"/>
      <c r="S190" s="45" t="s">
        <v>399</v>
      </c>
      <c r="T190" s="45"/>
      <c r="U190" s="45" t="s">
        <v>399</v>
      </c>
      <c r="V190" s="45" t="s">
        <v>399</v>
      </c>
      <c r="W190" s="45"/>
      <c r="X190" s="45"/>
      <c r="Y190" s="45"/>
      <c r="Z190" s="45"/>
      <c r="AA190" s="45"/>
      <c r="AB190" s="45"/>
      <c r="AC190" s="45"/>
      <c r="AD190" s="45"/>
      <c r="AE190" s="45"/>
      <c r="AF190" s="45"/>
      <c r="AG190" s="45"/>
      <c r="AH190" s="45"/>
      <c r="AI190" s="62"/>
    </row>
    <row r="191" spans="1:35" ht="13.5">
      <c r="A191" s="54" t="s">
        <v>396</v>
      </c>
      <c r="B191" s="36" t="s">
        <v>545</v>
      </c>
      <c r="C191" s="36" t="s">
        <v>546</v>
      </c>
      <c r="D191" s="53">
        <v>21.584062499999998</v>
      </c>
      <c r="E191" s="53">
        <v>21.584062499999998</v>
      </c>
      <c r="F191" s="53">
        <v>0.05</v>
      </c>
      <c r="G191" s="30">
        <v>26.177215624999999</v>
      </c>
      <c r="H191" s="30">
        <v>26.177215624999999</v>
      </c>
      <c r="I191" s="78"/>
      <c r="J191" s="39"/>
      <c r="K191" s="39"/>
      <c r="L191" s="45"/>
      <c r="M191" s="45"/>
      <c r="N191" s="45"/>
      <c r="O191" s="45"/>
      <c r="P191" s="45"/>
      <c r="Q191" s="45"/>
      <c r="R191" s="45"/>
      <c r="S191" s="45" t="s">
        <v>399</v>
      </c>
      <c r="T191" s="45"/>
      <c r="U191" s="45" t="s">
        <v>399</v>
      </c>
      <c r="V191" s="45" t="s">
        <v>399</v>
      </c>
      <c r="W191" s="45"/>
      <c r="X191" s="45"/>
      <c r="Y191" s="45"/>
      <c r="Z191" s="45"/>
      <c r="AA191" s="45"/>
      <c r="AB191" s="45"/>
      <c r="AC191" s="45"/>
      <c r="AD191" s="45"/>
      <c r="AE191" s="45"/>
      <c r="AF191" s="45"/>
      <c r="AG191" s="45"/>
      <c r="AH191" s="45"/>
      <c r="AI191" s="62"/>
    </row>
    <row r="192" spans="1:35" ht="13.5">
      <c r="A192" s="54" t="s">
        <v>396</v>
      </c>
      <c r="B192" s="36" t="s">
        <v>547</v>
      </c>
      <c r="C192" s="36" t="s">
        <v>548</v>
      </c>
      <c r="D192" s="53">
        <v>303.15796874999995</v>
      </c>
      <c r="E192" s="53">
        <v>303.15796874999995</v>
      </c>
      <c r="F192" s="53">
        <v>0.05</v>
      </c>
      <c r="G192" s="30">
        <v>366.88164218749995</v>
      </c>
      <c r="H192" s="30">
        <v>366.88164218749995</v>
      </c>
      <c r="I192" s="78"/>
      <c r="J192" s="39"/>
      <c r="K192" s="39"/>
      <c r="L192" s="45"/>
      <c r="M192" s="45"/>
      <c r="N192" s="45"/>
      <c r="O192" s="45"/>
      <c r="P192" s="45"/>
      <c r="Q192" s="45"/>
      <c r="R192" s="45"/>
      <c r="S192" s="45" t="s">
        <v>399</v>
      </c>
      <c r="T192" s="45"/>
      <c r="U192" s="45" t="s">
        <v>399</v>
      </c>
      <c r="V192" s="45" t="s">
        <v>399</v>
      </c>
      <c r="W192" s="45"/>
      <c r="X192" s="45"/>
      <c r="Y192" s="45"/>
      <c r="Z192" s="45"/>
      <c r="AA192" s="45"/>
      <c r="AB192" s="45"/>
      <c r="AC192" s="45"/>
      <c r="AD192" s="45"/>
      <c r="AE192" s="45"/>
      <c r="AF192" s="45"/>
      <c r="AG192" s="45"/>
      <c r="AH192" s="45"/>
      <c r="AI192" s="62"/>
    </row>
    <row r="193" spans="1:35" ht="13.5">
      <c r="A193" s="54" t="s">
        <v>396</v>
      </c>
      <c r="B193" s="36" t="s">
        <v>549</v>
      </c>
      <c r="C193" s="36" t="s">
        <v>550</v>
      </c>
      <c r="D193" s="53">
        <v>363.78956249999999</v>
      </c>
      <c r="E193" s="53">
        <v>363.78956249999999</v>
      </c>
      <c r="F193" s="53">
        <v>0.05</v>
      </c>
      <c r="G193" s="30">
        <v>440.24587062500001</v>
      </c>
      <c r="H193" s="30">
        <v>440.24587062500001</v>
      </c>
      <c r="I193" s="78"/>
      <c r="J193" s="39"/>
      <c r="K193" s="39"/>
      <c r="L193" s="45"/>
      <c r="M193" s="45"/>
      <c r="N193" s="45"/>
      <c r="O193" s="45"/>
      <c r="P193" s="45"/>
      <c r="Q193" s="45"/>
      <c r="R193" s="45"/>
      <c r="S193" s="45" t="s">
        <v>399</v>
      </c>
      <c r="T193" s="45"/>
      <c r="U193" s="45" t="s">
        <v>399</v>
      </c>
      <c r="V193" s="45" t="s">
        <v>399</v>
      </c>
      <c r="W193" s="45"/>
      <c r="X193" s="45"/>
      <c r="Y193" s="45"/>
      <c r="Z193" s="45"/>
      <c r="AA193" s="45"/>
      <c r="AB193" s="45"/>
      <c r="AC193" s="45"/>
      <c r="AD193" s="45"/>
      <c r="AE193" s="45"/>
      <c r="AF193" s="45"/>
      <c r="AG193" s="45"/>
      <c r="AH193" s="45"/>
      <c r="AI193" s="62"/>
    </row>
    <row r="194" spans="1:35" ht="13.5">
      <c r="A194" s="54" t="s">
        <v>396</v>
      </c>
      <c r="B194" s="36" t="s">
        <v>551</v>
      </c>
      <c r="C194" s="36" t="s">
        <v>552</v>
      </c>
      <c r="D194" s="53">
        <v>234.52812499999999</v>
      </c>
      <c r="E194" s="53">
        <v>234.52812499999999</v>
      </c>
      <c r="F194" s="53">
        <v>0.05</v>
      </c>
      <c r="G194" s="30">
        <v>283.83953124999999</v>
      </c>
      <c r="H194" s="30">
        <v>283.83953124999999</v>
      </c>
      <c r="I194" s="78"/>
      <c r="J194" s="39"/>
      <c r="K194" s="39"/>
      <c r="L194" s="45"/>
      <c r="M194" s="45"/>
      <c r="N194" s="45"/>
      <c r="O194" s="45"/>
      <c r="P194" s="45"/>
      <c r="Q194" s="45"/>
      <c r="R194" s="45"/>
      <c r="S194" s="45" t="s">
        <v>399</v>
      </c>
      <c r="T194" s="45"/>
      <c r="U194" s="45" t="s">
        <v>399</v>
      </c>
      <c r="V194" s="45" t="s">
        <v>399</v>
      </c>
      <c r="W194" s="45"/>
      <c r="X194" s="45"/>
      <c r="Y194" s="45"/>
      <c r="Z194" s="45"/>
      <c r="AA194" s="45"/>
      <c r="AB194" s="45"/>
      <c r="AC194" s="45"/>
      <c r="AD194" s="45"/>
      <c r="AE194" s="45"/>
      <c r="AF194" s="45"/>
      <c r="AG194" s="45"/>
      <c r="AH194" s="45"/>
      <c r="AI194" s="62"/>
    </row>
    <row r="195" spans="1:35" ht="13.5">
      <c r="A195" s="54" t="s">
        <v>396</v>
      </c>
      <c r="B195" s="36" t="s">
        <v>553</v>
      </c>
      <c r="C195" s="36" t="s">
        <v>554</v>
      </c>
      <c r="D195" s="53">
        <v>341.046875</v>
      </c>
      <c r="E195" s="53">
        <v>341.046875</v>
      </c>
      <c r="F195" s="53">
        <v>0.05</v>
      </c>
      <c r="G195" s="30">
        <v>412.72721875000002</v>
      </c>
      <c r="H195" s="30">
        <v>412.72721875000002</v>
      </c>
      <c r="I195" s="78"/>
      <c r="J195" s="39"/>
      <c r="K195" s="39"/>
      <c r="L195" s="45"/>
      <c r="M195" s="45"/>
      <c r="N195" s="45"/>
      <c r="O195" s="45"/>
      <c r="P195" s="45"/>
      <c r="Q195" s="45"/>
      <c r="R195" s="45"/>
      <c r="S195" s="45" t="s">
        <v>399</v>
      </c>
      <c r="T195" s="45"/>
      <c r="U195" s="45" t="s">
        <v>399</v>
      </c>
      <c r="V195" s="45" t="s">
        <v>399</v>
      </c>
      <c r="W195" s="45"/>
      <c r="X195" s="45"/>
      <c r="Y195" s="45"/>
      <c r="Z195" s="45"/>
      <c r="AA195" s="45"/>
      <c r="AB195" s="45"/>
      <c r="AC195" s="45"/>
      <c r="AD195" s="45"/>
      <c r="AE195" s="45"/>
      <c r="AF195" s="45"/>
      <c r="AG195" s="45"/>
      <c r="AH195" s="45"/>
      <c r="AI195" s="62"/>
    </row>
    <row r="196" spans="1:35" ht="13.5">
      <c r="A196" s="54" t="s">
        <v>396</v>
      </c>
      <c r="B196" s="36" t="s">
        <v>555</v>
      </c>
      <c r="C196" s="36" t="s">
        <v>556</v>
      </c>
      <c r="D196" s="53">
        <v>430.74687499999999</v>
      </c>
      <c r="E196" s="53">
        <v>430.74687499999999</v>
      </c>
      <c r="F196" s="53">
        <v>0.05</v>
      </c>
      <c r="G196" s="30">
        <v>521.26421874999994</v>
      </c>
      <c r="H196" s="30">
        <v>521.26421874999994</v>
      </c>
      <c r="I196" s="78"/>
      <c r="J196" s="39"/>
      <c r="K196" s="39"/>
      <c r="L196" s="45"/>
      <c r="M196" s="45"/>
      <c r="N196" s="45"/>
      <c r="O196" s="45"/>
      <c r="P196" s="45"/>
      <c r="Q196" s="45"/>
      <c r="R196" s="45"/>
      <c r="S196" s="45" t="s">
        <v>399</v>
      </c>
      <c r="T196" s="45"/>
      <c r="U196" s="45" t="s">
        <v>399</v>
      </c>
      <c r="V196" s="45" t="s">
        <v>399</v>
      </c>
      <c r="W196" s="45"/>
      <c r="X196" s="45"/>
      <c r="Y196" s="45"/>
      <c r="Z196" s="45"/>
      <c r="AA196" s="45"/>
      <c r="AB196" s="45"/>
      <c r="AC196" s="45"/>
      <c r="AD196" s="45"/>
      <c r="AE196" s="45"/>
      <c r="AF196" s="45"/>
      <c r="AG196" s="45"/>
      <c r="AH196" s="45"/>
      <c r="AI196" s="62"/>
    </row>
    <row r="197" spans="1:35" ht="13.5">
      <c r="A197" s="54" t="s">
        <v>396</v>
      </c>
      <c r="B197" s="36" t="s">
        <v>557</v>
      </c>
      <c r="C197" s="36" t="s">
        <v>558</v>
      </c>
      <c r="D197" s="53">
        <v>99.978125000000006</v>
      </c>
      <c r="E197" s="53">
        <v>99.978125000000006</v>
      </c>
      <c r="F197" s="53">
        <v>0.05</v>
      </c>
      <c r="G197" s="30">
        <v>121.03403125</v>
      </c>
      <c r="H197" s="30">
        <v>121.03403125</v>
      </c>
      <c r="I197" s="78"/>
      <c r="J197" s="39"/>
      <c r="K197" s="39"/>
      <c r="L197" s="45"/>
      <c r="M197" s="45"/>
      <c r="N197" s="45"/>
      <c r="O197" s="45"/>
      <c r="P197" s="45"/>
      <c r="Q197" s="45"/>
      <c r="R197" s="45"/>
      <c r="S197" s="45" t="s">
        <v>399</v>
      </c>
      <c r="T197" s="45"/>
      <c r="U197" s="45" t="s">
        <v>399</v>
      </c>
      <c r="V197" s="45" t="s">
        <v>399</v>
      </c>
      <c r="W197" s="45"/>
      <c r="X197" s="45"/>
      <c r="Y197" s="45"/>
      <c r="Z197" s="45"/>
      <c r="AA197" s="45"/>
      <c r="AB197" s="45"/>
      <c r="AC197" s="45"/>
      <c r="AD197" s="45"/>
      <c r="AE197" s="45"/>
      <c r="AF197" s="45"/>
      <c r="AG197" s="45"/>
      <c r="AH197" s="45"/>
      <c r="AI197" s="62"/>
    </row>
    <row r="198" spans="1:35" ht="13.5">
      <c r="A198" s="54" t="s">
        <v>396</v>
      </c>
      <c r="B198" s="36" t="s">
        <v>559</v>
      </c>
      <c r="C198" s="36" t="s">
        <v>560</v>
      </c>
      <c r="D198" s="53">
        <v>586.69406249999986</v>
      </c>
      <c r="E198" s="53">
        <v>586.69406249999986</v>
      </c>
      <c r="F198" s="53">
        <v>0.05</v>
      </c>
      <c r="G198" s="30">
        <v>709.96031562499979</v>
      </c>
      <c r="H198" s="30">
        <v>709.96031562499979</v>
      </c>
      <c r="I198" s="78"/>
      <c r="J198" s="39"/>
      <c r="K198" s="39"/>
      <c r="L198" s="45"/>
      <c r="M198" s="45"/>
      <c r="N198" s="45"/>
      <c r="O198" s="45"/>
      <c r="P198" s="45"/>
      <c r="Q198" s="45"/>
      <c r="R198" s="45"/>
      <c r="S198" s="45" t="s">
        <v>399</v>
      </c>
      <c r="T198" s="45"/>
      <c r="U198" s="45" t="s">
        <v>399</v>
      </c>
      <c r="V198" s="45" t="s">
        <v>399</v>
      </c>
      <c r="W198" s="45"/>
      <c r="X198" s="45"/>
      <c r="Y198" s="45"/>
      <c r="Z198" s="45"/>
      <c r="AA198" s="45"/>
      <c r="AB198" s="45"/>
      <c r="AC198" s="45"/>
      <c r="AD198" s="45"/>
      <c r="AE198" s="45"/>
      <c r="AF198" s="45"/>
      <c r="AG198" s="45"/>
      <c r="AH198" s="45"/>
      <c r="AI198" s="62"/>
    </row>
    <row r="199" spans="1:35" ht="13.5">
      <c r="A199" s="54" t="s">
        <v>396</v>
      </c>
      <c r="B199" s="36" t="s">
        <v>561</v>
      </c>
      <c r="C199" s="36" t="s">
        <v>562</v>
      </c>
      <c r="D199" s="53">
        <v>292.45937499999997</v>
      </c>
      <c r="E199" s="53">
        <v>292.45937499999997</v>
      </c>
      <c r="F199" s="53">
        <v>0.05</v>
      </c>
      <c r="G199" s="30">
        <v>353.93634374999993</v>
      </c>
      <c r="H199" s="30">
        <v>353.93634374999993</v>
      </c>
      <c r="I199" s="78"/>
      <c r="J199" s="39"/>
      <c r="K199" s="39"/>
      <c r="L199" s="45"/>
      <c r="M199" s="45"/>
      <c r="N199" s="45"/>
      <c r="O199" s="45"/>
      <c r="P199" s="45"/>
      <c r="Q199" s="45"/>
      <c r="R199" s="45"/>
      <c r="S199" s="45" t="s">
        <v>399</v>
      </c>
      <c r="T199" s="45"/>
      <c r="U199" s="45" t="s">
        <v>399</v>
      </c>
      <c r="V199" s="45" t="s">
        <v>399</v>
      </c>
      <c r="W199" s="45"/>
      <c r="X199" s="45"/>
      <c r="Y199" s="45"/>
      <c r="Z199" s="45"/>
      <c r="AA199" s="45"/>
      <c r="AB199" s="45"/>
      <c r="AC199" s="45"/>
      <c r="AD199" s="45"/>
      <c r="AE199" s="45"/>
      <c r="AF199" s="45"/>
      <c r="AG199" s="45"/>
      <c r="AH199" s="45"/>
      <c r="AI199" s="62"/>
    </row>
    <row r="200" spans="1:35" ht="13.5">
      <c r="A200" s="54" t="s">
        <v>396</v>
      </c>
      <c r="B200" s="36" t="s">
        <v>563</v>
      </c>
      <c r="C200" s="36" t="s">
        <v>564</v>
      </c>
      <c r="D200" s="53">
        <v>529.79062499999998</v>
      </c>
      <c r="E200" s="53">
        <v>529.79062499999998</v>
      </c>
      <c r="F200" s="53">
        <v>0.05</v>
      </c>
      <c r="G200" s="30">
        <v>641.10715624999989</v>
      </c>
      <c r="H200" s="30">
        <v>641.10715624999989</v>
      </c>
      <c r="I200" s="78"/>
      <c r="J200" s="39"/>
      <c r="K200" s="39"/>
      <c r="L200" s="45"/>
      <c r="M200" s="45"/>
      <c r="N200" s="45"/>
      <c r="O200" s="45"/>
      <c r="P200" s="45"/>
      <c r="Q200" s="45"/>
      <c r="R200" s="45"/>
      <c r="S200" s="45" t="s">
        <v>399</v>
      </c>
      <c r="T200" s="45"/>
      <c r="U200" s="45" t="s">
        <v>399</v>
      </c>
      <c r="V200" s="45" t="s">
        <v>399</v>
      </c>
      <c r="W200" s="45"/>
      <c r="X200" s="45"/>
      <c r="Y200" s="45"/>
      <c r="Z200" s="45"/>
      <c r="AA200" s="45"/>
      <c r="AB200" s="45"/>
      <c r="AC200" s="45"/>
      <c r="AD200" s="45"/>
      <c r="AE200" s="45"/>
      <c r="AF200" s="45"/>
      <c r="AG200" s="45"/>
      <c r="AH200" s="45"/>
      <c r="AI200" s="62"/>
    </row>
    <row r="201" spans="1:35" ht="13.5">
      <c r="A201" s="54" t="s">
        <v>396</v>
      </c>
      <c r="B201" s="36" t="s">
        <v>565</v>
      </c>
      <c r="C201" s="36" t="s">
        <v>566</v>
      </c>
      <c r="D201" s="53">
        <v>481.71703124999999</v>
      </c>
      <c r="E201" s="53">
        <v>481.71703124999999</v>
      </c>
      <c r="F201" s="53">
        <v>0.05</v>
      </c>
      <c r="G201" s="30">
        <v>582.93810781249999</v>
      </c>
      <c r="H201" s="30">
        <v>582.93810781249999</v>
      </c>
      <c r="I201" s="78"/>
      <c r="J201" s="39"/>
      <c r="K201" s="39"/>
      <c r="L201" s="45"/>
      <c r="M201" s="45"/>
      <c r="N201" s="45"/>
      <c r="O201" s="45"/>
      <c r="P201" s="45"/>
      <c r="Q201" s="45"/>
      <c r="R201" s="45"/>
      <c r="S201" s="45" t="s">
        <v>399</v>
      </c>
      <c r="T201" s="45"/>
      <c r="U201" s="45" t="s">
        <v>399</v>
      </c>
      <c r="V201" s="45" t="s">
        <v>399</v>
      </c>
      <c r="W201" s="45"/>
      <c r="X201" s="45"/>
      <c r="Y201" s="45"/>
      <c r="Z201" s="45"/>
      <c r="AA201" s="45"/>
      <c r="AB201" s="45"/>
      <c r="AC201" s="45"/>
      <c r="AD201" s="45"/>
      <c r="AE201" s="45"/>
      <c r="AF201" s="45"/>
      <c r="AG201" s="45"/>
      <c r="AH201" s="45"/>
      <c r="AI201" s="62"/>
    </row>
    <row r="202" spans="1:35" ht="13.5">
      <c r="A202" s="54" t="s">
        <v>396</v>
      </c>
      <c r="B202" s="36" t="s">
        <v>567</v>
      </c>
      <c r="C202" s="36" t="s">
        <v>568</v>
      </c>
      <c r="D202" s="53">
        <v>60.827812500000007</v>
      </c>
      <c r="E202" s="53">
        <v>60.827812500000007</v>
      </c>
      <c r="F202" s="53">
        <v>0.05</v>
      </c>
      <c r="G202" s="30">
        <v>73.662153125000003</v>
      </c>
      <c r="H202" s="30">
        <v>73.662153125000003</v>
      </c>
      <c r="I202" s="78"/>
      <c r="J202" s="39"/>
      <c r="K202" s="39"/>
      <c r="L202" s="45"/>
      <c r="M202" s="45"/>
      <c r="N202" s="45"/>
      <c r="O202" s="45"/>
      <c r="P202" s="45"/>
      <c r="Q202" s="45"/>
      <c r="R202" s="45"/>
      <c r="S202" s="45" t="s">
        <v>399</v>
      </c>
      <c r="T202" s="45"/>
      <c r="U202" s="45" t="s">
        <v>399</v>
      </c>
      <c r="V202" s="45" t="s">
        <v>399</v>
      </c>
      <c r="W202" s="45"/>
      <c r="X202" s="45"/>
      <c r="Y202" s="45"/>
      <c r="Z202" s="45"/>
      <c r="AA202" s="45"/>
      <c r="AB202" s="45"/>
      <c r="AC202" s="45"/>
      <c r="AD202" s="45"/>
      <c r="AE202" s="45"/>
      <c r="AF202" s="45"/>
      <c r="AG202" s="45"/>
      <c r="AH202" s="45"/>
      <c r="AI202" s="62"/>
    </row>
    <row r="203" spans="1:35" ht="13.5">
      <c r="A203" s="54" t="s">
        <v>396</v>
      </c>
      <c r="B203" s="36" t="s">
        <v>569</v>
      </c>
      <c r="C203" s="36" t="s">
        <v>570</v>
      </c>
      <c r="D203" s="53">
        <v>47.092500000000008</v>
      </c>
      <c r="E203" s="53">
        <v>47.092500000000008</v>
      </c>
      <c r="F203" s="53">
        <v>0.05</v>
      </c>
      <c r="G203" s="30">
        <v>57.042425000000001</v>
      </c>
      <c r="H203" s="30">
        <v>57.042425000000001</v>
      </c>
      <c r="I203" s="78"/>
      <c r="J203" s="39"/>
      <c r="K203" s="39"/>
      <c r="L203" s="45"/>
      <c r="M203" s="45"/>
      <c r="N203" s="45"/>
      <c r="O203" s="45"/>
      <c r="P203" s="45"/>
      <c r="Q203" s="45"/>
      <c r="R203" s="45"/>
      <c r="S203" s="45" t="s">
        <v>399</v>
      </c>
      <c r="T203" s="45"/>
      <c r="U203" s="45" t="s">
        <v>399</v>
      </c>
      <c r="V203" s="45" t="s">
        <v>399</v>
      </c>
      <c r="W203" s="45"/>
      <c r="X203" s="45"/>
      <c r="Y203" s="45"/>
      <c r="Z203" s="45"/>
      <c r="AA203" s="45"/>
      <c r="AB203" s="45"/>
      <c r="AC203" s="45"/>
      <c r="AD203" s="45"/>
      <c r="AE203" s="45"/>
      <c r="AF203" s="45"/>
      <c r="AG203" s="45"/>
      <c r="AH203" s="45"/>
      <c r="AI203" s="62"/>
    </row>
    <row r="204" spans="1:35" ht="13.5">
      <c r="A204" s="54" t="s">
        <v>396</v>
      </c>
      <c r="B204" s="36" t="s">
        <v>571</v>
      </c>
      <c r="C204" s="36" t="s">
        <v>572</v>
      </c>
      <c r="D204" s="53">
        <v>86.336249999999993</v>
      </c>
      <c r="E204" s="53">
        <v>86.336249999999993</v>
      </c>
      <c r="F204" s="53">
        <v>0.05</v>
      </c>
      <c r="G204" s="30">
        <v>104.52736249999998</v>
      </c>
      <c r="H204" s="30">
        <v>104.52736249999998</v>
      </c>
      <c r="I204" s="78"/>
      <c r="J204" s="39"/>
      <c r="K204" s="39"/>
      <c r="L204" s="45"/>
      <c r="M204" s="45"/>
      <c r="N204" s="45"/>
      <c r="O204" s="45"/>
      <c r="P204" s="45"/>
      <c r="Q204" s="45"/>
      <c r="R204" s="45"/>
      <c r="S204" s="45" t="s">
        <v>399</v>
      </c>
      <c r="T204" s="45"/>
      <c r="U204" s="45" t="s">
        <v>399</v>
      </c>
      <c r="V204" s="45" t="s">
        <v>399</v>
      </c>
      <c r="W204" s="45"/>
      <c r="X204" s="45"/>
      <c r="Y204" s="45"/>
      <c r="Z204" s="45"/>
      <c r="AA204" s="45"/>
      <c r="AB204" s="45"/>
      <c r="AC204" s="45"/>
      <c r="AD204" s="45"/>
      <c r="AE204" s="45"/>
      <c r="AF204" s="45"/>
      <c r="AG204" s="45"/>
      <c r="AH204" s="45"/>
      <c r="AI204" s="62"/>
    </row>
    <row r="205" spans="1:35" ht="13.5">
      <c r="A205" s="54" t="s">
        <v>396</v>
      </c>
      <c r="B205" s="36" t="s">
        <v>573</v>
      </c>
      <c r="C205" s="36" t="s">
        <v>574</v>
      </c>
      <c r="D205" s="53">
        <v>135.484375</v>
      </c>
      <c r="E205" s="53">
        <v>135.484375</v>
      </c>
      <c r="F205" s="53">
        <v>0.05</v>
      </c>
      <c r="G205" s="30">
        <v>163.99659375000002</v>
      </c>
      <c r="H205" s="30">
        <v>163.99659375000002</v>
      </c>
      <c r="I205" s="78"/>
      <c r="J205" s="39"/>
      <c r="K205" s="39"/>
      <c r="L205" s="45"/>
      <c r="M205" s="45"/>
      <c r="N205" s="45"/>
      <c r="O205" s="45"/>
      <c r="P205" s="45"/>
      <c r="Q205" s="45"/>
      <c r="R205" s="45"/>
      <c r="S205" s="45" t="s">
        <v>399</v>
      </c>
      <c r="T205" s="45"/>
      <c r="U205" s="45" t="s">
        <v>399</v>
      </c>
      <c r="V205" s="45" t="s">
        <v>399</v>
      </c>
      <c r="W205" s="45"/>
      <c r="X205" s="45"/>
      <c r="Y205" s="45"/>
      <c r="Z205" s="45"/>
      <c r="AA205" s="45"/>
      <c r="AB205" s="45"/>
      <c r="AC205" s="45"/>
      <c r="AD205" s="45"/>
      <c r="AE205" s="45"/>
      <c r="AF205" s="45"/>
      <c r="AG205" s="45"/>
      <c r="AH205" s="45"/>
      <c r="AI205" s="62"/>
    </row>
    <row r="206" spans="1:35" ht="13.5">
      <c r="A206" s="54" t="s">
        <v>396</v>
      </c>
      <c r="B206" s="36" t="s">
        <v>575</v>
      </c>
      <c r="C206" s="36" t="s">
        <v>576</v>
      </c>
      <c r="D206" s="53">
        <v>336.375</v>
      </c>
      <c r="E206" s="53">
        <v>336.375</v>
      </c>
      <c r="F206" s="53">
        <v>0.05</v>
      </c>
      <c r="G206" s="30">
        <v>407.07425000000001</v>
      </c>
      <c r="H206" s="30">
        <v>407.07425000000001</v>
      </c>
      <c r="I206" s="78"/>
      <c r="J206" s="39"/>
      <c r="K206" s="39"/>
      <c r="L206" s="45"/>
      <c r="M206" s="45"/>
      <c r="N206" s="45"/>
      <c r="O206" s="45"/>
      <c r="P206" s="45"/>
      <c r="Q206" s="45"/>
      <c r="R206" s="45"/>
      <c r="S206" s="45" t="s">
        <v>399</v>
      </c>
      <c r="T206" s="45"/>
      <c r="U206" s="45" t="s">
        <v>399</v>
      </c>
      <c r="V206" s="45" t="s">
        <v>399</v>
      </c>
      <c r="W206" s="45"/>
      <c r="X206" s="45"/>
      <c r="Y206" s="45"/>
      <c r="Z206" s="45"/>
      <c r="AA206" s="45"/>
      <c r="AB206" s="45"/>
      <c r="AC206" s="45"/>
      <c r="AD206" s="45"/>
      <c r="AE206" s="45"/>
      <c r="AF206" s="45"/>
      <c r="AG206" s="45"/>
      <c r="AH206" s="45"/>
      <c r="AI206" s="62"/>
    </row>
    <row r="207" spans="1:35" ht="13.5">
      <c r="A207" s="54" t="s">
        <v>396</v>
      </c>
      <c r="B207" s="36" t="s">
        <v>577</v>
      </c>
      <c r="C207" s="36" t="s">
        <v>578</v>
      </c>
      <c r="D207" s="53">
        <v>20.556249999999999</v>
      </c>
      <c r="E207" s="53">
        <v>20.556249999999999</v>
      </c>
      <c r="F207" s="53">
        <v>0.05</v>
      </c>
      <c r="G207" s="30">
        <v>24.933562499999997</v>
      </c>
      <c r="H207" s="30">
        <v>24.933562499999997</v>
      </c>
      <c r="I207" s="78"/>
      <c r="J207" s="39"/>
      <c r="K207" s="39"/>
      <c r="L207" s="45"/>
      <c r="M207" s="45"/>
      <c r="N207" s="45"/>
      <c r="O207" s="45"/>
      <c r="P207" s="45"/>
      <c r="Q207" s="45"/>
      <c r="R207" s="45"/>
      <c r="S207" s="45" t="s">
        <v>399</v>
      </c>
      <c r="T207" s="45"/>
      <c r="U207" s="45" t="s">
        <v>399</v>
      </c>
      <c r="V207" s="45" t="s">
        <v>399</v>
      </c>
      <c r="W207" s="45"/>
      <c r="X207" s="45"/>
      <c r="Y207" s="45"/>
      <c r="Z207" s="45"/>
      <c r="AA207" s="45"/>
      <c r="AB207" s="45"/>
      <c r="AC207" s="45"/>
      <c r="AD207" s="45"/>
      <c r="AE207" s="45"/>
      <c r="AF207" s="45"/>
      <c r="AG207" s="45"/>
      <c r="AH207" s="45"/>
      <c r="AI207" s="62"/>
    </row>
    <row r="208" spans="1:35" ht="13.5">
      <c r="A208" s="54" t="s">
        <v>396</v>
      </c>
      <c r="B208" s="36" t="s">
        <v>579</v>
      </c>
      <c r="C208" s="36" t="s">
        <v>580</v>
      </c>
      <c r="D208" s="53">
        <v>1121.25</v>
      </c>
      <c r="E208" s="53">
        <v>1121.25</v>
      </c>
      <c r="F208" s="53">
        <v>0.05</v>
      </c>
      <c r="G208" s="30">
        <v>1356.7729999999999</v>
      </c>
      <c r="H208" s="30">
        <v>1356.7729999999999</v>
      </c>
      <c r="I208" s="78"/>
      <c r="J208" s="39"/>
      <c r="K208" s="39"/>
      <c r="L208" s="45"/>
      <c r="M208" s="45"/>
      <c r="N208" s="45"/>
      <c r="O208" s="45"/>
      <c r="P208" s="45"/>
      <c r="Q208" s="45"/>
      <c r="R208" s="45"/>
      <c r="S208" s="45" t="s">
        <v>399</v>
      </c>
      <c r="T208" s="45"/>
      <c r="U208" s="45" t="s">
        <v>399</v>
      </c>
      <c r="V208" s="45" t="s">
        <v>399</v>
      </c>
      <c r="W208" s="45"/>
      <c r="X208" s="45"/>
      <c r="Y208" s="45"/>
      <c r="Z208" s="45"/>
      <c r="AA208" s="45"/>
      <c r="AB208" s="45"/>
      <c r="AC208" s="45"/>
      <c r="AD208" s="45"/>
      <c r="AE208" s="45"/>
      <c r="AF208" s="45"/>
      <c r="AG208" s="45"/>
      <c r="AH208" s="45"/>
      <c r="AI208" s="62"/>
    </row>
    <row r="209" spans="1:35" ht="13.5">
      <c r="A209" s="54" t="s">
        <v>396</v>
      </c>
      <c r="B209" s="36" t="s">
        <v>581</v>
      </c>
      <c r="C209" s="36" t="s">
        <v>582</v>
      </c>
      <c r="D209" s="53">
        <v>93.437499999999986</v>
      </c>
      <c r="E209" s="53">
        <v>93.437499999999986</v>
      </c>
      <c r="F209" s="53">
        <v>0.05</v>
      </c>
      <c r="G209" s="30">
        <v>113.11987499999998</v>
      </c>
      <c r="H209" s="30">
        <v>113.11987499999998</v>
      </c>
      <c r="I209" s="78"/>
      <c r="J209" s="39"/>
      <c r="K209" s="39"/>
      <c r="L209" s="45"/>
      <c r="M209" s="45"/>
      <c r="N209" s="45"/>
      <c r="O209" s="45"/>
      <c r="P209" s="45"/>
      <c r="Q209" s="45"/>
      <c r="R209" s="45"/>
      <c r="S209" s="45" t="s">
        <v>399</v>
      </c>
      <c r="T209" s="45"/>
      <c r="U209" s="45" t="s">
        <v>399</v>
      </c>
      <c r="V209" s="45" t="s">
        <v>399</v>
      </c>
      <c r="W209" s="45"/>
      <c r="X209" s="45"/>
      <c r="Y209" s="45"/>
      <c r="Z209" s="45"/>
      <c r="AA209" s="45"/>
      <c r="AB209" s="45"/>
      <c r="AC209" s="45"/>
      <c r="AD209" s="45"/>
      <c r="AE209" s="45"/>
      <c r="AF209" s="45"/>
      <c r="AG209" s="45"/>
      <c r="AH209" s="45"/>
      <c r="AI209" s="62"/>
    </row>
    <row r="210" spans="1:35" ht="13.5">
      <c r="A210" s="54" t="s">
        <v>396</v>
      </c>
      <c r="B210" s="36" t="s">
        <v>583</v>
      </c>
      <c r="C210" s="36" t="s">
        <v>584</v>
      </c>
      <c r="D210" s="53">
        <v>121.46875</v>
      </c>
      <c r="E210" s="53">
        <v>121.46875</v>
      </c>
      <c r="F210" s="53">
        <v>0.05</v>
      </c>
      <c r="G210" s="30">
        <v>147.0376875</v>
      </c>
      <c r="H210" s="30">
        <v>147.0376875</v>
      </c>
      <c r="I210" s="78"/>
      <c r="J210" s="39"/>
      <c r="K210" s="39"/>
      <c r="L210" s="45"/>
      <c r="M210" s="45"/>
      <c r="N210" s="45"/>
      <c r="O210" s="45"/>
      <c r="P210" s="45"/>
      <c r="Q210" s="45"/>
      <c r="R210" s="45"/>
      <c r="S210" s="45" t="s">
        <v>399</v>
      </c>
      <c r="T210" s="45"/>
      <c r="U210" s="45" t="s">
        <v>399</v>
      </c>
      <c r="V210" s="45" t="s">
        <v>399</v>
      </c>
      <c r="W210" s="45"/>
      <c r="X210" s="45"/>
      <c r="Y210" s="45"/>
      <c r="Z210" s="45"/>
      <c r="AA210" s="45"/>
      <c r="AB210" s="45"/>
      <c r="AC210" s="45"/>
      <c r="AD210" s="45"/>
      <c r="AE210" s="45"/>
      <c r="AF210" s="45"/>
      <c r="AG210" s="45"/>
      <c r="AH210" s="45"/>
      <c r="AI210" s="62"/>
    </row>
    <row r="211" spans="1:35" ht="13.5">
      <c r="A211" s="54" t="s">
        <v>396</v>
      </c>
      <c r="B211" s="36" t="s">
        <v>585</v>
      </c>
      <c r="C211" s="36" t="s">
        <v>586</v>
      </c>
      <c r="D211" s="53">
        <v>121.46875</v>
      </c>
      <c r="E211" s="53">
        <v>121.46875</v>
      </c>
      <c r="F211" s="53">
        <v>0.05</v>
      </c>
      <c r="G211" s="30">
        <v>147.0376875</v>
      </c>
      <c r="H211" s="30">
        <v>147.0376875</v>
      </c>
      <c r="I211" s="78"/>
      <c r="J211" s="39"/>
      <c r="K211" s="39"/>
      <c r="L211" s="45"/>
      <c r="M211" s="45"/>
      <c r="N211" s="45"/>
      <c r="O211" s="45"/>
      <c r="P211" s="45"/>
      <c r="Q211" s="45"/>
      <c r="R211" s="45"/>
      <c r="S211" s="45" t="s">
        <v>399</v>
      </c>
      <c r="T211" s="45"/>
      <c r="U211" s="45" t="s">
        <v>399</v>
      </c>
      <c r="V211" s="45" t="s">
        <v>399</v>
      </c>
      <c r="W211" s="45"/>
      <c r="X211" s="45"/>
      <c r="Y211" s="45"/>
      <c r="Z211" s="45"/>
      <c r="AA211" s="45"/>
      <c r="AB211" s="45"/>
      <c r="AC211" s="45"/>
      <c r="AD211" s="45"/>
      <c r="AE211" s="45"/>
      <c r="AF211" s="45"/>
      <c r="AG211" s="45"/>
      <c r="AH211" s="45"/>
      <c r="AI211" s="62"/>
    </row>
    <row r="212" spans="1:35" ht="13.5">
      <c r="A212" s="54" t="s">
        <v>396</v>
      </c>
      <c r="B212" s="36" t="s">
        <v>587</v>
      </c>
      <c r="C212" s="36" t="s">
        <v>588</v>
      </c>
      <c r="D212" s="53">
        <v>299</v>
      </c>
      <c r="E212" s="53">
        <v>299</v>
      </c>
      <c r="F212" s="53">
        <v>0.05</v>
      </c>
      <c r="G212" s="30">
        <v>361.85050000000001</v>
      </c>
      <c r="H212" s="30">
        <v>361.85050000000001</v>
      </c>
      <c r="I212" s="78"/>
      <c r="J212" s="39"/>
      <c r="K212" s="39"/>
      <c r="L212" s="45"/>
      <c r="M212" s="45"/>
      <c r="N212" s="45"/>
      <c r="O212" s="45"/>
      <c r="P212" s="45"/>
      <c r="Q212" s="45"/>
      <c r="R212" s="45"/>
      <c r="S212" s="45" t="s">
        <v>399</v>
      </c>
      <c r="T212" s="45"/>
      <c r="U212" s="45" t="s">
        <v>399</v>
      </c>
      <c r="V212" s="45" t="s">
        <v>399</v>
      </c>
      <c r="W212" s="45"/>
      <c r="X212" s="45"/>
      <c r="Y212" s="45"/>
      <c r="Z212" s="45"/>
      <c r="AA212" s="45"/>
      <c r="AB212" s="45"/>
      <c r="AC212" s="45"/>
      <c r="AD212" s="45"/>
      <c r="AE212" s="45"/>
      <c r="AF212" s="45"/>
      <c r="AG212" s="45"/>
      <c r="AH212" s="45"/>
      <c r="AI212" s="62"/>
    </row>
    <row r="213" spans="1:35" ht="13.5">
      <c r="A213" s="54" t="s">
        <v>396</v>
      </c>
      <c r="B213" s="36" t="s">
        <v>589</v>
      </c>
      <c r="C213" s="36" t="s">
        <v>590</v>
      </c>
      <c r="D213" s="53">
        <v>45.784374999999997</v>
      </c>
      <c r="E213" s="53">
        <v>45.784374999999997</v>
      </c>
      <c r="F213" s="53">
        <v>0.05</v>
      </c>
      <c r="G213" s="30">
        <v>55.459593749999989</v>
      </c>
      <c r="H213" s="30">
        <v>55.459593749999989</v>
      </c>
      <c r="I213" s="78"/>
      <c r="J213" s="39"/>
      <c r="K213" s="39"/>
      <c r="L213" s="45"/>
      <c r="M213" s="45"/>
      <c r="N213" s="45"/>
      <c r="O213" s="45"/>
      <c r="P213" s="45"/>
      <c r="Q213" s="45"/>
      <c r="R213" s="45"/>
      <c r="S213" s="45" t="s">
        <v>399</v>
      </c>
      <c r="T213" s="45"/>
      <c r="U213" s="45" t="s">
        <v>399</v>
      </c>
      <c r="V213" s="45" t="s">
        <v>399</v>
      </c>
      <c r="W213" s="45"/>
      <c r="X213" s="45"/>
      <c r="Y213" s="45"/>
      <c r="Z213" s="45"/>
      <c r="AA213" s="45"/>
      <c r="AB213" s="45"/>
      <c r="AC213" s="45"/>
      <c r="AD213" s="45"/>
      <c r="AE213" s="45"/>
      <c r="AF213" s="45"/>
      <c r="AG213" s="45"/>
      <c r="AH213" s="45"/>
      <c r="AI213" s="62"/>
    </row>
    <row r="214" spans="1:35" ht="13.5">
      <c r="A214" s="54" t="s">
        <v>396</v>
      </c>
      <c r="B214" s="36" t="s">
        <v>591</v>
      </c>
      <c r="C214" s="36" t="s">
        <v>592</v>
      </c>
      <c r="D214" s="53">
        <v>139.22187499999998</v>
      </c>
      <c r="E214" s="53">
        <v>139.22187499999998</v>
      </c>
      <c r="F214" s="53">
        <v>0.05</v>
      </c>
      <c r="G214" s="30">
        <v>168.51896875</v>
      </c>
      <c r="H214" s="30">
        <v>168.51896875</v>
      </c>
      <c r="I214" s="78"/>
      <c r="J214" s="39"/>
      <c r="K214" s="39"/>
      <c r="L214" s="45"/>
      <c r="M214" s="45"/>
      <c r="N214" s="45"/>
      <c r="O214" s="45"/>
      <c r="P214" s="45"/>
      <c r="Q214" s="45"/>
      <c r="R214" s="45"/>
      <c r="S214" s="45" t="s">
        <v>399</v>
      </c>
      <c r="T214" s="45"/>
      <c r="U214" s="45" t="s">
        <v>399</v>
      </c>
      <c r="V214" s="45" t="s">
        <v>399</v>
      </c>
      <c r="W214" s="45"/>
      <c r="X214" s="45"/>
      <c r="Y214" s="45"/>
      <c r="Z214" s="45"/>
      <c r="AA214" s="45"/>
      <c r="AB214" s="45"/>
      <c r="AC214" s="45"/>
      <c r="AD214" s="45"/>
      <c r="AE214" s="45"/>
      <c r="AF214" s="45"/>
      <c r="AG214" s="45"/>
      <c r="AH214" s="45"/>
      <c r="AI214" s="62"/>
    </row>
    <row r="215" spans="1:35" ht="13.5">
      <c r="A215" s="54" t="s">
        <v>396</v>
      </c>
      <c r="B215" s="36" t="s">
        <v>593</v>
      </c>
      <c r="C215" s="36" t="s">
        <v>594</v>
      </c>
      <c r="D215" s="53">
        <v>19.376601562499996</v>
      </c>
      <c r="E215" s="53">
        <v>19.376601562499996</v>
      </c>
      <c r="F215" s="53">
        <v>0.05</v>
      </c>
      <c r="G215" s="30">
        <v>23.506187890624997</v>
      </c>
      <c r="H215" s="30">
        <v>23.506187890624997</v>
      </c>
      <c r="I215" s="78"/>
      <c r="J215" s="39"/>
      <c r="K215" s="39"/>
      <c r="L215" s="45"/>
      <c r="M215" s="45"/>
      <c r="N215" s="45"/>
      <c r="O215" s="45"/>
      <c r="P215" s="45"/>
      <c r="Q215" s="45"/>
      <c r="R215" s="45"/>
      <c r="S215" s="45" t="s">
        <v>399</v>
      </c>
      <c r="T215" s="45"/>
      <c r="U215" s="45" t="s">
        <v>399</v>
      </c>
      <c r="V215" s="45" t="s">
        <v>399</v>
      </c>
      <c r="W215" s="45"/>
      <c r="X215" s="45"/>
      <c r="Y215" s="45"/>
      <c r="Z215" s="45"/>
      <c r="AA215" s="45"/>
      <c r="AB215" s="45"/>
      <c r="AC215" s="45"/>
      <c r="AD215" s="45"/>
      <c r="AE215" s="45"/>
      <c r="AF215" s="45"/>
      <c r="AG215" s="45"/>
      <c r="AH215" s="45"/>
      <c r="AI215" s="62"/>
    </row>
    <row r="216" spans="1:35" ht="13.5">
      <c r="A216" s="54" t="s">
        <v>396</v>
      </c>
      <c r="B216" s="36" t="s">
        <v>595</v>
      </c>
      <c r="C216" s="36" t="s">
        <v>596</v>
      </c>
      <c r="D216" s="53">
        <v>14.436093750000001</v>
      </c>
      <c r="E216" s="53">
        <v>14.436093750000001</v>
      </c>
      <c r="F216" s="53">
        <v>0.05</v>
      </c>
      <c r="G216" s="30">
        <v>17.528173437500001</v>
      </c>
      <c r="H216" s="30">
        <v>17.528173437500001</v>
      </c>
      <c r="I216" s="78"/>
      <c r="J216" s="39"/>
      <c r="K216" s="39"/>
      <c r="L216" s="45"/>
      <c r="M216" s="45"/>
      <c r="N216" s="45"/>
      <c r="O216" s="45"/>
      <c r="P216" s="45"/>
      <c r="Q216" s="45"/>
      <c r="R216" s="45"/>
      <c r="S216" s="45" t="s">
        <v>399</v>
      </c>
      <c r="T216" s="45"/>
      <c r="U216" s="45" t="s">
        <v>399</v>
      </c>
      <c r="V216" s="45" t="s">
        <v>399</v>
      </c>
      <c r="W216" s="45"/>
      <c r="X216" s="45"/>
      <c r="Y216" s="45"/>
      <c r="Z216" s="45"/>
      <c r="AA216" s="45"/>
      <c r="AB216" s="45"/>
      <c r="AC216" s="45"/>
      <c r="AD216" s="45"/>
      <c r="AE216" s="45"/>
      <c r="AF216" s="45"/>
      <c r="AG216" s="45"/>
      <c r="AH216" s="45"/>
      <c r="AI216" s="62"/>
    </row>
    <row r="217" spans="1:35" ht="13.5">
      <c r="A217" s="54" t="s">
        <v>396</v>
      </c>
      <c r="B217" s="36" t="s">
        <v>597</v>
      </c>
      <c r="C217" s="36" t="s">
        <v>598</v>
      </c>
      <c r="D217" s="53">
        <v>401.78124999999994</v>
      </c>
      <c r="E217" s="53">
        <v>401.78124999999994</v>
      </c>
      <c r="F217" s="53">
        <v>0.05</v>
      </c>
      <c r="G217" s="30">
        <v>486.21581249999991</v>
      </c>
      <c r="H217" s="30">
        <v>486.21581249999991</v>
      </c>
      <c r="I217" s="78"/>
      <c r="J217" s="39"/>
      <c r="K217" s="39"/>
      <c r="L217" s="45"/>
      <c r="M217" s="45"/>
      <c r="N217" s="45"/>
      <c r="O217" s="45"/>
      <c r="P217" s="45"/>
      <c r="Q217" s="45"/>
      <c r="R217" s="45"/>
      <c r="S217" s="45" t="s">
        <v>399</v>
      </c>
      <c r="T217" s="45"/>
      <c r="U217" s="45" t="s">
        <v>399</v>
      </c>
      <c r="V217" s="45" t="s">
        <v>399</v>
      </c>
      <c r="W217" s="45"/>
      <c r="X217" s="45"/>
      <c r="Y217" s="45"/>
      <c r="Z217" s="45"/>
      <c r="AA217" s="45"/>
      <c r="AB217" s="45"/>
      <c r="AC217" s="45"/>
      <c r="AD217" s="45"/>
      <c r="AE217" s="45"/>
      <c r="AF217" s="45"/>
      <c r="AG217" s="45"/>
      <c r="AH217" s="45"/>
      <c r="AI217" s="62"/>
    </row>
    <row r="218" spans="1:35" ht="13.5">
      <c r="A218" s="54" t="s">
        <v>396</v>
      </c>
      <c r="B218" s="36" t="s">
        <v>599</v>
      </c>
      <c r="C218" s="36" t="s">
        <v>600</v>
      </c>
      <c r="D218" s="53">
        <v>373.74999999999994</v>
      </c>
      <c r="E218" s="53">
        <v>373.74999999999994</v>
      </c>
      <c r="F218" s="53">
        <v>0.05</v>
      </c>
      <c r="G218" s="30">
        <v>452.29799999999994</v>
      </c>
      <c r="H218" s="30">
        <v>452.29799999999994</v>
      </c>
      <c r="I218" s="78"/>
      <c r="J218" s="39"/>
      <c r="K218" s="39"/>
      <c r="L218" s="45"/>
      <c r="M218" s="45"/>
      <c r="N218" s="45"/>
      <c r="O218" s="45"/>
      <c r="P218" s="45"/>
      <c r="Q218" s="45"/>
      <c r="R218" s="45"/>
      <c r="S218" s="45" t="s">
        <v>399</v>
      </c>
      <c r="T218" s="45"/>
      <c r="U218" s="45" t="s">
        <v>399</v>
      </c>
      <c r="V218" s="45" t="s">
        <v>399</v>
      </c>
      <c r="W218" s="45"/>
      <c r="X218" s="45"/>
      <c r="Y218" s="45"/>
      <c r="Z218" s="45"/>
      <c r="AA218" s="45"/>
      <c r="AB218" s="45"/>
      <c r="AC218" s="45"/>
      <c r="AD218" s="45"/>
      <c r="AE218" s="45"/>
      <c r="AF218" s="45"/>
      <c r="AG218" s="45"/>
      <c r="AH218" s="45"/>
      <c r="AI218" s="62"/>
    </row>
    <row r="219" spans="1:35" ht="13.5">
      <c r="A219" s="54">
        <v>65</v>
      </c>
      <c r="B219" s="36" t="s">
        <v>601</v>
      </c>
      <c r="C219" s="36" t="s">
        <v>602</v>
      </c>
      <c r="D219" s="53">
        <v>28.031249999999996</v>
      </c>
      <c r="E219" s="53">
        <v>28.031249999999996</v>
      </c>
      <c r="F219" s="53">
        <v>0.05</v>
      </c>
      <c r="G219" s="30">
        <v>33.978312499999994</v>
      </c>
      <c r="H219" s="30">
        <v>33.978312499999994</v>
      </c>
      <c r="I219" s="78"/>
      <c r="J219" s="39"/>
      <c r="K219" s="39"/>
      <c r="L219" s="45"/>
      <c r="M219" s="45"/>
      <c r="N219" s="45"/>
      <c r="O219" s="45"/>
      <c r="P219" s="45"/>
      <c r="Q219" s="45"/>
      <c r="R219" s="45"/>
      <c r="S219" s="45" t="s">
        <v>399</v>
      </c>
      <c r="T219" s="45"/>
      <c r="U219" s="45" t="s">
        <v>399</v>
      </c>
      <c r="V219" s="45" t="s">
        <v>399</v>
      </c>
      <c r="W219" s="45"/>
      <c r="X219" s="45"/>
      <c r="Y219" s="45"/>
      <c r="Z219" s="45"/>
      <c r="AA219" s="45"/>
      <c r="AB219" s="45"/>
      <c r="AC219" s="45"/>
      <c r="AD219" s="45"/>
      <c r="AE219" s="45"/>
      <c r="AF219" s="45"/>
      <c r="AG219" s="45"/>
      <c r="AH219" s="45"/>
      <c r="AI219" s="62"/>
    </row>
    <row r="220" spans="1:35" ht="13.5">
      <c r="A220" s="54">
        <v>65</v>
      </c>
      <c r="B220" s="36" t="s">
        <v>603</v>
      </c>
      <c r="C220" s="36" t="s">
        <v>604</v>
      </c>
      <c r="D220" s="53">
        <v>313.89393749999994</v>
      </c>
      <c r="E220" s="53">
        <v>313.89393749999994</v>
      </c>
      <c r="F220" s="53">
        <v>0.05</v>
      </c>
      <c r="G220" s="30">
        <v>379.8721643749999</v>
      </c>
      <c r="H220" s="30">
        <v>379.8721643749999</v>
      </c>
      <c r="I220" s="78"/>
      <c r="J220" s="39"/>
      <c r="K220" s="39"/>
      <c r="L220" s="45"/>
      <c r="M220" s="45"/>
      <c r="N220" s="45"/>
      <c r="O220" s="45"/>
      <c r="P220" s="45"/>
      <c r="Q220" s="45"/>
      <c r="R220" s="45"/>
      <c r="S220" s="45" t="s">
        <v>399</v>
      </c>
      <c r="T220" s="45"/>
      <c r="U220" s="45" t="s">
        <v>399</v>
      </c>
      <c r="V220" s="45" t="s">
        <v>399</v>
      </c>
      <c r="W220" s="45"/>
      <c r="X220" s="45"/>
      <c r="Y220" s="45"/>
      <c r="Z220" s="45"/>
      <c r="AA220" s="45"/>
      <c r="AB220" s="45"/>
      <c r="AC220" s="45"/>
      <c r="AD220" s="45"/>
      <c r="AE220" s="45"/>
      <c r="AF220" s="45"/>
      <c r="AG220" s="45"/>
      <c r="AH220" s="45"/>
      <c r="AI220" s="62"/>
    </row>
    <row r="221" spans="1:35" ht="13.5">
      <c r="A221" s="54">
        <v>65</v>
      </c>
      <c r="B221" s="36" t="s">
        <v>605</v>
      </c>
      <c r="C221" s="36" t="s">
        <v>606</v>
      </c>
      <c r="D221" s="53">
        <v>67.517937500000002</v>
      </c>
      <c r="E221" s="53">
        <v>67.517937500000002</v>
      </c>
      <c r="F221" s="53">
        <v>0.05</v>
      </c>
      <c r="G221" s="30">
        <v>81.757204375000001</v>
      </c>
      <c r="H221" s="30">
        <v>81.757204375000001</v>
      </c>
      <c r="I221" s="78"/>
      <c r="J221" s="39"/>
      <c r="K221" s="39"/>
      <c r="L221" s="45"/>
      <c r="M221" s="45"/>
      <c r="N221" s="45"/>
      <c r="O221" s="45"/>
      <c r="P221" s="45"/>
      <c r="Q221" s="45"/>
      <c r="R221" s="45"/>
      <c r="S221" s="45" t="s">
        <v>399</v>
      </c>
      <c r="T221" s="45"/>
      <c r="U221" s="45" t="s">
        <v>399</v>
      </c>
      <c r="V221" s="45" t="s">
        <v>399</v>
      </c>
      <c r="W221" s="45"/>
      <c r="X221" s="45"/>
      <c r="Y221" s="45"/>
      <c r="Z221" s="45"/>
      <c r="AA221" s="45"/>
      <c r="AB221" s="45"/>
      <c r="AC221" s="45"/>
      <c r="AD221" s="45"/>
      <c r="AE221" s="45"/>
      <c r="AF221" s="45"/>
      <c r="AG221" s="45"/>
      <c r="AH221" s="45"/>
      <c r="AI221" s="62"/>
    </row>
    <row r="222" spans="1:35" ht="13.5">
      <c r="A222" s="54">
        <v>65</v>
      </c>
      <c r="B222" s="36" t="s">
        <v>607</v>
      </c>
      <c r="C222" s="36" t="s">
        <v>608</v>
      </c>
      <c r="D222" s="53">
        <v>306.78334374999997</v>
      </c>
      <c r="E222" s="53">
        <v>306.78334374999997</v>
      </c>
      <c r="F222" s="53">
        <v>0.05</v>
      </c>
      <c r="G222" s="30">
        <v>371.26834593749999</v>
      </c>
      <c r="H222" s="30">
        <v>371.26834593749999</v>
      </c>
      <c r="I222" s="78"/>
      <c r="J222" s="39"/>
      <c r="K222" s="39"/>
      <c r="L222" s="45"/>
      <c r="M222" s="45"/>
      <c r="N222" s="45"/>
      <c r="O222" s="45"/>
      <c r="P222" s="45"/>
      <c r="Q222" s="45"/>
      <c r="R222" s="45"/>
      <c r="S222" s="45" t="s">
        <v>399</v>
      </c>
      <c r="T222" s="45"/>
      <c r="U222" s="45" t="s">
        <v>399</v>
      </c>
      <c r="V222" s="45" t="s">
        <v>399</v>
      </c>
      <c r="W222" s="45"/>
      <c r="X222" s="45"/>
      <c r="Y222" s="45"/>
      <c r="Z222" s="45"/>
      <c r="AA222" s="45"/>
      <c r="AB222" s="45"/>
      <c r="AC222" s="45"/>
      <c r="AD222" s="45"/>
      <c r="AE222" s="45"/>
      <c r="AF222" s="45"/>
      <c r="AG222" s="45"/>
      <c r="AH222" s="45"/>
      <c r="AI222" s="62"/>
    </row>
    <row r="223" spans="1:35" ht="13.5">
      <c r="A223" s="54">
        <v>65</v>
      </c>
      <c r="B223" s="36" t="s">
        <v>609</v>
      </c>
      <c r="C223" s="36" t="s">
        <v>610</v>
      </c>
      <c r="D223" s="53">
        <v>230.32343750000001</v>
      </c>
      <c r="E223" s="53">
        <v>230.32343750000001</v>
      </c>
      <c r="F223" s="53">
        <v>0.05</v>
      </c>
      <c r="G223" s="30">
        <v>278.75185937500004</v>
      </c>
      <c r="H223" s="30">
        <v>278.75185937500004</v>
      </c>
      <c r="I223" s="78"/>
      <c r="J223" s="39"/>
      <c r="K223" s="39"/>
      <c r="L223" s="45"/>
      <c r="M223" s="45"/>
      <c r="N223" s="45"/>
      <c r="O223" s="45"/>
      <c r="P223" s="45"/>
      <c r="Q223" s="45"/>
      <c r="R223" s="45"/>
      <c r="S223" s="45" t="s">
        <v>399</v>
      </c>
      <c r="T223" s="45"/>
      <c r="U223" s="45" t="s">
        <v>399</v>
      </c>
      <c r="V223" s="45" t="s">
        <v>399</v>
      </c>
      <c r="W223" s="45"/>
      <c r="X223" s="45"/>
      <c r="Y223" s="45"/>
      <c r="Z223" s="45"/>
      <c r="AA223" s="45"/>
      <c r="AB223" s="45"/>
      <c r="AC223" s="45"/>
      <c r="AD223" s="45"/>
      <c r="AE223" s="45"/>
      <c r="AF223" s="45"/>
      <c r="AG223" s="45"/>
      <c r="AH223" s="45"/>
      <c r="AI223" s="62"/>
    </row>
    <row r="224" spans="1:35" ht="13.5">
      <c r="A224" s="54">
        <v>65</v>
      </c>
      <c r="B224" s="36" t="s">
        <v>611</v>
      </c>
      <c r="C224" s="36" t="s">
        <v>612</v>
      </c>
      <c r="D224" s="53">
        <v>761.15121875</v>
      </c>
      <c r="E224" s="53">
        <v>761.15121875</v>
      </c>
      <c r="F224" s="53">
        <v>0.05</v>
      </c>
      <c r="G224" s="30">
        <v>921.05347468749994</v>
      </c>
      <c r="H224" s="30">
        <v>921.05347468749994</v>
      </c>
      <c r="I224" s="78"/>
      <c r="J224" s="39"/>
      <c r="K224" s="39"/>
      <c r="L224" s="45"/>
      <c r="M224" s="45"/>
      <c r="N224" s="45"/>
      <c r="O224" s="45"/>
      <c r="P224" s="45"/>
      <c r="Q224" s="45"/>
      <c r="R224" s="45"/>
      <c r="S224" s="45" t="s">
        <v>399</v>
      </c>
      <c r="T224" s="45"/>
      <c r="U224" s="45" t="s">
        <v>399</v>
      </c>
      <c r="V224" s="45" t="s">
        <v>399</v>
      </c>
      <c r="W224" s="45"/>
      <c r="X224" s="45"/>
      <c r="Y224" s="45"/>
      <c r="Z224" s="45"/>
      <c r="AA224" s="45"/>
      <c r="AB224" s="45"/>
      <c r="AC224" s="45"/>
      <c r="AD224" s="45"/>
      <c r="AE224" s="45"/>
      <c r="AF224" s="45"/>
      <c r="AG224" s="45"/>
      <c r="AH224" s="45"/>
      <c r="AI224" s="62"/>
    </row>
    <row r="225" spans="1:35" ht="13.5">
      <c r="A225" s="54">
        <v>65</v>
      </c>
      <c r="B225" s="36" t="s">
        <v>613</v>
      </c>
      <c r="C225" s="36" t="s">
        <v>614</v>
      </c>
      <c r="D225" s="53">
        <v>604.751233125</v>
      </c>
      <c r="E225" s="53">
        <v>604.751233125</v>
      </c>
      <c r="F225" s="53">
        <v>0.05</v>
      </c>
      <c r="G225" s="30">
        <v>731.80949208124991</v>
      </c>
      <c r="H225" s="30">
        <v>731.80949208124991</v>
      </c>
      <c r="I225" s="78"/>
      <c r="J225" s="39"/>
      <c r="K225" s="39"/>
      <c r="L225" s="45"/>
      <c r="M225" s="45"/>
      <c r="N225" s="45"/>
      <c r="O225" s="45"/>
      <c r="P225" s="45"/>
      <c r="Q225" s="45"/>
      <c r="R225" s="45"/>
      <c r="S225" s="45" t="s">
        <v>399</v>
      </c>
      <c r="T225" s="45"/>
      <c r="U225" s="45" t="s">
        <v>399</v>
      </c>
      <c r="V225" s="45" t="s">
        <v>399</v>
      </c>
      <c r="W225" s="45"/>
      <c r="X225" s="45"/>
      <c r="Y225" s="45"/>
      <c r="Z225" s="45"/>
      <c r="AA225" s="45"/>
      <c r="AB225" s="45"/>
      <c r="AC225" s="45"/>
      <c r="AD225" s="45"/>
      <c r="AE225" s="45"/>
      <c r="AF225" s="45"/>
      <c r="AG225" s="45"/>
      <c r="AH225" s="45"/>
      <c r="AI225" s="62"/>
    </row>
    <row r="226" spans="1:35" ht="13.5">
      <c r="A226" s="54">
        <v>65</v>
      </c>
      <c r="B226" s="36" t="s">
        <v>615</v>
      </c>
      <c r="C226" s="36" t="s">
        <v>616</v>
      </c>
      <c r="D226" s="53">
        <v>292.94711874999996</v>
      </c>
      <c r="E226" s="53">
        <v>292.94711874999996</v>
      </c>
      <c r="F226" s="53">
        <v>0.05</v>
      </c>
      <c r="G226" s="30">
        <v>354.52651368749997</v>
      </c>
      <c r="H226" s="30">
        <v>354.52651368749997</v>
      </c>
      <c r="I226" s="78"/>
      <c r="J226" s="39"/>
      <c r="K226" s="39"/>
      <c r="L226" s="45"/>
      <c r="M226" s="45"/>
      <c r="N226" s="45"/>
      <c r="O226" s="45"/>
      <c r="P226" s="45"/>
      <c r="Q226" s="45"/>
      <c r="R226" s="45"/>
      <c r="S226" s="45" t="s">
        <v>399</v>
      </c>
      <c r="T226" s="45"/>
      <c r="U226" s="45" t="s">
        <v>399</v>
      </c>
      <c r="V226" s="45" t="s">
        <v>399</v>
      </c>
      <c r="W226" s="45"/>
      <c r="X226" s="45"/>
      <c r="Y226" s="45"/>
      <c r="Z226" s="45"/>
      <c r="AA226" s="45"/>
      <c r="AB226" s="45"/>
      <c r="AC226" s="45"/>
      <c r="AD226" s="45"/>
      <c r="AE226" s="45"/>
      <c r="AF226" s="45"/>
      <c r="AG226" s="45"/>
      <c r="AH226" s="45"/>
      <c r="AI226" s="62"/>
    </row>
    <row r="227" spans="1:35" ht="13.5">
      <c r="A227" s="54">
        <v>65</v>
      </c>
      <c r="B227" s="36" t="s">
        <v>617</v>
      </c>
      <c r="C227" s="36" t="s">
        <v>618</v>
      </c>
      <c r="D227" s="53">
        <v>333.36070625000002</v>
      </c>
      <c r="E227" s="53">
        <v>333.36070625000002</v>
      </c>
      <c r="F227" s="53">
        <v>0.05</v>
      </c>
      <c r="G227" s="30">
        <v>403.42695456250004</v>
      </c>
      <c r="H227" s="30">
        <v>403.42695456250004</v>
      </c>
      <c r="I227" s="78"/>
      <c r="J227" s="39"/>
      <c r="K227" s="39"/>
      <c r="L227" s="45"/>
      <c r="M227" s="45"/>
      <c r="N227" s="45"/>
      <c r="O227" s="45"/>
      <c r="P227" s="45"/>
      <c r="Q227" s="45"/>
      <c r="R227" s="45"/>
      <c r="S227" s="45" t="s">
        <v>399</v>
      </c>
      <c r="T227" s="45"/>
      <c r="U227" s="45" t="s">
        <v>399</v>
      </c>
      <c r="V227" s="45" t="s">
        <v>399</v>
      </c>
      <c r="W227" s="45"/>
      <c r="X227" s="45"/>
      <c r="Y227" s="45"/>
      <c r="Z227" s="45"/>
      <c r="AA227" s="45"/>
      <c r="AB227" s="45"/>
      <c r="AC227" s="45"/>
      <c r="AD227" s="45"/>
      <c r="AE227" s="45"/>
      <c r="AF227" s="45"/>
      <c r="AG227" s="45"/>
      <c r="AH227" s="45"/>
      <c r="AI227" s="62"/>
    </row>
    <row r="228" spans="1:35" ht="13.5">
      <c r="A228" s="54">
        <v>65</v>
      </c>
      <c r="B228" s="36" t="s">
        <v>619</v>
      </c>
      <c r="C228" s="36" t="s">
        <v>620</v>
      </c>
      <c r="D228" s="53">
        <v>337.99670125</v>
      </c>
      <c r="E228" s="53">
        <v>337.99670125</v>
      </c>
      <c r="F228" s="53">
        <v>0.05</v>
      </c>
      <c r="G228" s="30">
        <v>409.03650851250001</v>
      </c>
      <c r="H228" s="30">
        <v>409.03650851250001</v>
      </c>
      <c r="I228" s="78"/>
      <c r="J228" s="39"/>
      <c r="K228" s="39"/>
      <c r="L228" s="45"/>
      <c r="M228" s="45"/>
      <c r="N228" s="45"/>
      <c r="O228" s="45"/>
      <c r="P228" s="45"/>
      <c r="Q228" s="45"/>
      <c r="R228" s="45"/>
      <c r="S228" s="45" t="s">
        <v>399</v>
      </c>
      <c r="T228" s="45"/>
      <c r="U228" s="45" t="s">
        <v>399</v>
      </c>
      <c r="V228" s="45" t="s">
        <v>399</v>
      </c>
      <c r="W228" s="45"/>
      <c r="X228" s="45"/>
      <c r="Y228" s="45"/>
      <c r="Z228" s="45"/>
      <c r="AA228" s="45"/>
      <c r="AB228" s="45"/>
      <c r="AC228" s="45"/>
      <c r="AD228" s="45"/>
      <c r="AE228" s="45"/>
      <c r="AF228" s="45"/>
      <c r="AG228" s="45"/>
      <c r="AH228" s="45"/>
      <c r="AI228" s="62"/>
    </row>
    <row r="229" spans="1:35" ht="13.5">
      <c r="A229" s="54">
        <v>65</v>
      </c>
      <c r="B229" s="57" t="s">
        <v>621</v>
      </c>
      <c r="C229" s="57" t="s">
        <v>622</v>
      </c>
      <c r="D229" s="53">
        <v>348.90141812500002</v>
      </c>
      <c r="E229" s="53">
        <v>348.90141812500002</v>
      </c>
      <c r="F229" s="53">
        <v>0.05</v>
      </c>
      <c r="G229" s="30">
        <v>422.23121593125001</v>
      </c>
      <c r="H229" s="30">
        <v>422.23121593125001</v>
      </c>
      <c r="I229" s="78"/>
      <c r="J229" s="39"/>
      <c r="K229" s="39"/>
      <c r="L229" s="45"/>
      <c r="M229" s="45"/>
      <c r="N229" s="45"/>
      <c r="O229" s="45"/>
      <c r="P229" s="45"/>
      <c r="Q229" s="45"/>
      <c r="R229" s="45"/>
      <c r="S229" s="45" t="s">
        <v>399</v>
      </c>
      <c r="T229" s="45"/>
      <c r="U229" s="45" t="s">
        <v>399</v>
      </c>
      <c r="V229" s="45" t="s">
        <v>399</v>
      </c>
      <c r="W229" s="45"/>
      <c r="X229" s="45"/>
      <c r="Y229" s="45"/>
      <c r="Z229" s="45"/>
      <c r="AA229" s="45"/>
      <c r="AB229" s="45"/>
      <c r="AC229" s="45"/>
      <c r="AD229" s="45"/>
      <c r="AE229" s="45"/>
      <c r="AF229" s="45"/>
      <c r="AG229" s="45"/>
      <c r="AH229" s="45"/>
      <c r="AI229" s="62"/>
    </row>
    <row r="230" spans="1:35" ht="13.5">
      <c r="A230" s="54">
        <v>65</v>
      </c>
      <c r="B230" s="57" t="s">
        <v>623</v>
      </c>
      <c r="C230" s="57" t="s">
        <v>624</v>
      </c>
      <c r="D230" s="53">
        <v>135.39374062499999</v>
      </c>
      <c r="E230" s="53">
        <v>135.39374062499999</v>
      </c>
      <c r="F230" s="53">
        <v>0.05</v>
      </c>
      <c r="G230" s="30">
        <v>163.88692615625001</v>
      </c>
      <c r="H230" s="30">
        <v>163.88692615625001</v>
      </c>
      <c r="I230" s="78"/>
      <c r="J230" s="39"/>
      <c r="K230" s="39"/>
      <c r="L230" s="45"/>
      <c r="M230" s="45"/>
      <c r="N230" s="45"/>
      <c r="O230" s="45"/>
      <c r="P230" s="45"/>
      <c r="Q230" s="45"/>
      <c r="R230" s="45"/>
      <c r="S230" s="45" t="s">
        <v>399</v>
      </c>
      <c r="T230" s="45"/>
      <c r="U230" s="45" t="s">
        <v>399</v>
      </c>
      <c r="V230" s="45" t="s">
        <v>399</v>
      </c>
      <c r="W230" s="45"/>
      <c r="X230" s="45"/>
      <c r="Y230" s="45"/>
      <c r="Z230" s="45"/>
      <c r="AA230" s="45"/>
      <c r="AB230" s="45"/>
      <c r="AC230" s="45"/>
      <c r="AD230" s="45"/>
      <c r="AE230" s="45"/>
      <c r="AF230" s="45"/>
      <c r="AG230" s="45"/>
      <c r="AH230" s="45"/>
      <c r="AI230" s="62"/>
    </row>
    <row r="231" spans="1:35" ht="13.5">
      <c r="A231" s="54">
        <v>65</v>
      </c>
      <c r="B231" s="57" t="s">
        <v>625</v>
      </c>
      <c r="C231" s="57" t="s">
        <v>626</v>
      </c>
      <c r="D231" s="53">
        <v>135.39374062499999</v>
      </c>
      <c r="E231" s="53">
        <v>135.39374062499999</v>
      </c>
      <c r="F231" s="53">
        <v>0.05</v>
      </c>
      <c r="G231" s="30">
        <v>163.88692615625001</v>
      </c>
      <c r="H231" s="30">
        <v>163.88692615625001</v>
      </c>
      <c r="I231" s="78"/>
      <c r="J231" s="39"/>
      <c r="K231" s="39"/>
      <c r="L231" s="45"/>
      <c r="M231" s="45"/>
      <c r="N231" s="45"/>
      <c r="O231" s="45"/>
      <c r="P231" s="45"/>
      <c r="Q231" s="45"/>
      <c r="R231" s="45"/>
      <c r="S231" s="45" t="s">
        <v>399</v>
      </c>
      <c r="T231" s="45"/>
      <c r="U231" s="45" t="s">
        <v>399</v>
      </c>
      <c r="V231" s="45" t="s">
        <v>399</v>
      </c>
      <c r="W231" s="45"/>
      <c r="X231" s="45"/>
      <c r="Y231" s="45"/>
      <c r="Z231" s="45"/>
      <c r="AA231" s="45"/>
      <c r="AB231" s="45"/>
      <c r="AC231" s="45"/>
      <c r="AD231" s="45"/>
      <c r="AE231" s="45"/>
      <c r="AF231" s="45"/>
      <c r="AG231" s="45"/>
      <c r="AH231" s="45"/>
      <c r="AI231" s="62"/>
    </row>
    <row r="232" spans="1:35" ht="13.5">
      <c r="A232" s="54">
        <v>65</v>
      </c>
      <c r="B232" s="57" t="s">
        <v>627</v>
      </c>
      <c r="C232" s="57" t="s">
        <v>628</v>
      </c>
      <c r="D232" s="53">
        <v>33.917812499999997</v>
      </c>
      <c r="E232" s="53">
        <v>33.917812499999997</v>
      </c>
      <c r="F232" s="53">
        <v>0.05</v>
      </c>
      <c r="G232" s="30">
        <v>41.101053124999993</v>
      </c>
      <c r="H232" s="30">
        <v>41.101053124999993</v>
      </c>
      <c r="I232" s="78"/>
      <c r="J232" s="39"/>
      <c r="K232" s="39"/>
      <c r="L232" s="45"/>
      <c r="M232" s="45"/>
      <c r="N232" s="45"/>
      <c r="O232" s="45"/>
      <c r="P232" s="45"/>
      <c r="Q232" s="45"/>
      <c r="R232" s="45"/>
      <c r="S232" s="45" t="s">
        <v>399</v>
      </c>
      <c r="T232" s="45"/>
      <c r="U232" s="45" t="s">
        <v>399</v>
      </c>
      <c r="V232" s="45" t="s">
        <v>399</v>
      </c>
      <c r="W232" s="45"/>
      <c r="X232" s="45"/>
      <c r="Y232" s="45"/>
      <c r="Z232" s="45"/>
      <c r="AA232" s="45"/>
      <c r="AB232" s="45"/>
      <c r="AC232" s="45"/>
      <c r="AD232" s="45"/>
      <c r="AE232" s="45"/>
      <c r="AF232" s="45"/>
      <c r="AG232" s="45"/>
      <c r="AH232" s="45"/>
      <c r="AI232" s="62"/>
    </row>
    <row r="233" spans="1:35" ht="13.5">
      <c r="A233" s="54">
        <v>65</v>
      </c>
      <c r="B233" s="57" t="s">
        <v>629</v>
      </c>
      <c r="C233" s="57" t="s">
        <v>630</v>
      </c>
      <c r="D233" s="53">
        <v>204.11328437499998</v>
      </c>
      <c r="E233" s="53">
        <v>204.11328437499998</v>
      </c>
      <c r="F233" s="53">
        <v>0.05</v>
      </c>
      <c r="G233" s="30">
        <v>247.03757409374998</v>
      </c>
      <c r="H233" s="30">
        <v>247.03757409374998</v>
      </c>
      <c r="I233" s="78"/>
      <c r="J233" s="39"/>
      <c r="K233" s="39"/>
      <c r="L233" s="45"/>
      <c r="M233" s="45"/>
      <c r="N233" s="45"/>
      <c r="O233" s="45"/>
      <c r="P233" s="45"/>
      <c r="Q233" s="45"/>
      <c r="R233" s="45"/>
      <c r="S233" s="45" t="s">
        <v>399</v>
      </c>
      <c r="T233" s="45"/>
      <c r="U233" s="45" t="s">
        <v>399</v>
      </c>
      <c r="V233" s="45" t="s">
        <v>399</v>
      </c>
      <c r="W233" s="45"/>
      <c r="X233" s="45"/>
      <c r="Y233" s="45"/>
      <c r="Z233" s="45"/>
      <c r="AA233" s="45"/>
      <c r="AB233" s="45"/>
      <c r="AC233" s="45"/>
      <c r="AD233" s="45"/>
      <c r="AE233" s="45"/>
      <c r="AF233" s="45"/>
      <c r="AG233" s="45"/>
      <c r="AH233" s="45"/>
      <c r="AI233" s="62"/>
    </row>
    <row r="234" spans="1:35" ht="13.5">
      <c r="A234" s="58">
        <v>65</v>
      </c>
      <c r="B234" s="59" t="s">
        <v>631</v>
      </c>
      <c r="C234" s="59" t="s">
        <v>632</v>
      </c>
      <c r="D234" s="53">
        <v>252.90821562499997</v>
      </c>
      <c r="E234" s="53">
        <v>252.90821562499997</v>
      </c>
      <c r="F234" s="53">
        <v>0.05</v>
      </c>
      <c r="G234" s="30">
        <v>306.07944090624994</v>
      </c>
      <c r="H234" s="30">
        <v>306.07944090624994</v>
      </c>
      <c r="I234" s="78"/>
      <c r="J234" s="39"/>
      <c r="K234" s="39"/>
      <c r="L234" s="45"/>
      <c r="M234" s="45"/>
      <c r="N234" s="45"/>
      <c r="O234" s="45"/>
      <c r="P234" s="45"/>
      <c r="Q234" s="45"/>
      <c r="R234" s="45"/>
      <c r="S234" s="45" t="s">
        <v>399</v>
      </c>
      <c r="T234" s="45"/>
      <c r="U234" s="45" t="s">
        <v>399</v>
      </c>
      <c r="V234" s="45" t="s">
        <v>399</v>
      </c>
      <c r="W234" s="45"/>
      <c r="X234" s="45"/>
      <c r="Y234" s="45"/>
      <c r="Z234" s="45"/>
      <c r="AA234" s="45"/>
      <c r="AB234" s="45"/>
      <c r="AC234" s="45"/>
      <c r="AD234" s="45"/>
      <c r="AE234" s="45"/>
      <c r="AF234" s="45"/>
      <c r="AG234" s="45"/>
      <c r="AH234" s="45"/>
      <c r="AI234" s="62"/>
    </row>
    <row r="235" spans="1:35" ht="13.5">
      <c r="A235" s="58">
        <v>65</v>
      </c>
      <c r="B235" s="29" t="s">
        <v>633</v>
      </c>
      <c r="C235" s="29" t="s">
        <v>634</v>
      </c>
      <c r="D235" s="53">
        <v>204.40649124999999</v>
      </c>
      <c r="E235" s="53">
        <v>204.40649124999999</v>
      </c>
      <c r="F235" s="53">
        <v>0.05</v>
      </c>
      <c r="G235" s="30">
        <v>247.3923544125</v>
      </c>
      <c r="H235" s="30">
        <v>247.3923544125</v>
      </c>
      <c r="I235" s="78"/>
      <c r="J235" s="39"/>
      <c r="K235" s="39"/>
      <c r="L235" s="45"/>
      <c r="M235" s="45"/>
      <c r="N235" s="45"/>
      <c r="O235" s="45"/>
      <c r="P235" s="45"/>
      <c r="Q235" s="45"/>
      <c r="R235" s="45"/>
      <c r="S235" s="45" t="s">
        <v>399</v>
      </c>
      <c r="T235" s="45"/>
      <c r="U235" s="45" t="s">
        <v>399</v>
      </c>
      <c r="V235" s="45" t="s">
        <v>399</v>
      </c>
      <c r="W235" s="45"/>
      <c r="X235" s="45"/>
      <c r="Y235" s="45"/>
      <c r="Z235" s="45"/>
      <c r="AA235" s="45"/>
      <c r="AB235" s="45"/>
      <c r="AC235" s="45"/>
      <c r="AD235" s="45"/>
      <c r="AE235" s="45"/>
      <c r="AF235" s="45"/>
      <c r="AG235" s="45"/>
      <c r="AH235" s="45"/>
      <c r="AI235" s="62"/>
    </row>
    <row r="236" spans="1:35" ht="13.5">
      <c r="A236" s="58">
        <v>65</v>
      </c>
      <c r="B236" s="29" t="s">
        <v>635</v>
      </c>
      <c r="C236" s="29" t="s">
        <v>636</v>
      </c>
      <c r="D236" s="53">
        <v>82.305356249999988</v>
      </c>
      <c r="E236" s="53">
        <v>82.305356249999988</v>
      </c>
      <c r="F236" s="53">
        <v>0.05</v>
      </c>
      <c r="G236" s="30">
        <v>99.649981062499975</v>
      </c>
      <c r="H236" s="30">
        <v>99.649981062499975</v>
      </c>
      <c r="I236" s="78"/>
      <c r="J236" s="39"/>
      <c r="K236" s="39"/>
      <c r="L236" s="45"/>
      <c r="M236" s="45"/>
      <c r="N236" s="45"/>
      <c r="O236" s="45"/>
      <c r="P236" s="45"/>
      <c r="Q236" s="45"/>
      <c r="R236" s="45"/>
      <c r="S236" s="45" t="s">
        <v>399</v>
      </c>
      <c r="T236" s="45"/>
      <c r="U236" s="45" t="s">
        <v>399</v>
      </c>
      <c r="V236" s="45" t="s">
        <v>399</v>
      </c>
      <c r="W236" s="45"/>
      <c r="X236" s="45"/>
      <c r="Y236" s="45"/>
      <c r="Z236" s="45"/>
      <c r="AA236" s="45"/>
      <c r="AB236" s="45"/>
      <c r="AC236" s="45"/>
      <c r="AD236" s="45"/>
      <c r="AE236" s="45"/>
      <c r="AF236" s="45"/>
      <c r="AG236" s="45"/>
      <c r="AH236" s="45"/>
      <c r="AI236" s="62"/>
    </row>
    <row r="237" spans="1:35" ht="13.5">
      <c r="A237" s="58">
        <v>65</v>
      </c>
      <c r="B237" s="29" t="s">
        <v>629</v>
      </c>
      <c r="C237" s="29" t="s">
        <v>637</v>
      </c>
      <c r="D237" s="53">
        <v>269.369286875</v>
      </c>
      <c r="E237" s="53">
        <v>269.369286875</v>
      </c>
      <c r="F237" s="53">
        <v>0.05</v>
      </c>
      <c r="G237" s="30">
        <v>325.99733711875001</v>
      </c>
      <c r="H237" s="30">
        <v>325.99733711875001</v>
      </c>
      <c r="I237" s="78"/>
      <c r="J237" s="39"/>
      <c r="K237" s="39"/>
      <c r="L237" s="45"/>
      <c r="M237" s="45"/>
      <c r="N237" s="45"/>
      <c r="O237" s="45"/>
      <c r="P237" s="45"/>
      <c r="Q237" s="45"/>
      <c r="R237" s="45"/>
      <c r="S237" s="45" t="s">
        <v>399</v>
      </c>
      <c r="T237" s="45"/>
      <c r="U237" s="45" t="s">
        <v>399</v>
      </c>
      <c r="V237" s="45" t="s">
        <v>399</v>
      </c>
      <c r="W237" s="45"/>
      <c r="X237" s="45"/>
      <c r="Y237" s="45"/>
      <c r="Z237" s="45"/>
      <c r="AA237" s="45"/>
      <c r="AB237" s="45"/>
      <c r="AC237" s="45"/>
      <c r="AD237" s="45"/>
      <c r="AE237" s="45"/>
      <c r="AF237" s="45"/>
      <c r="AG237" s="45"/>
      <c r="AH237" s="45"/>
      <c r="AI237" s="62"/>
    </row>
    <row r="238" spans="1:35" ht="13.5">
      <c r="A238" s="58">
        <v>65</v>
      </c>
      <c r="B238" s="29" t="s">
        <v>638</v>
      </c>
      <c r="C238" s="29" t="s">
        <v>639</v>
      </c>
      <c r="D238" s="53">
        <v>13.330728125000002</v>
      </c>
      <c r="E238" s="53">
        <v>13.330728125000002</v>
      </c>
      <c r="F238" s="53">
        <v>0.05</v>
      </c>
      <c r="G238" s="30">
        <v>16.190681031250001</v>
      </c>
      <c r="H238" s="30">
        <v>16.190681031250001</v>
      </c>
      <c r="I238" s="78"/>
      <c r="J238" s="39"/>
      <c r="K238" s="39"/>
      <c r="L238" s="45"/>
      <c r="M238" s="45"/>
      <c r="N238" s="45"/>
      <c r="O238" s="45"/>
      <c r="P238" s="45"/>
      <c r="Q238" s="45"/>
      <c r="R238" s="45"/>
      <c r="S238" s="45" t="s">
        <v>399</v>
      </c>
      <c r="T238" s="45"/>
      <c r="U238" s="45" t="s">
        <v>399</v>
      </c>
      <c r="V238" s="45" t="s">
        <v>399</v>
      </c>
      <c r="W238" s="45"/>
      <c r="X238" s="45"/>
      <c r="Y238" s="45"/>
      <c r="Z238" s="45"/>
      <c r="AA238" s="45"/>
      <c r="AB238" s="45"/>
      <c r="AC238" s="45"/>
      <c r="AD238" s="45"/>
      <c r="AE238" s="45"/>
      <c r="AF238" s="45"/>
      <c r="AG238" s="45"/>
      <c r="AH238" s="45"/>
      <c r="AI238" s="62"/>
    </row>
    <row r="239" spans="1:35" ht="13.5">
      <c r="A239" s="58">
        <v>65</v>
      </c>
      <c r="B239" s="29" t="s">
        <v>640</v>
      </c>
      <c r="C239" s="29" t="s">
        <v>641</v>
      </c>
      <c r="D239" s="53">
        <v>19.703165625</v>
      </c>
      <c r="E239" s="53">
        <v>19.703165625</v>
      </c>
      <c r="F239" s="53">
        <v>0.05</v>
      </c>
      <c r="G239" s="30">
        <v>23.90133040625</v>
      </c>
      <c r="H239" s="30">
        <v>23.90133040625</v>
      </c>
      <c r="I239" s="78"/>
      <c r="J239" s="39"/>
      <c r="K239" s="39"/>
      <c r="L239" s="45"/>
      <c r="M239" s="45"/>
      <c r="N239" s="45"/>
      <c r="O239" s="45"/>
      <c r="P239" s="45"/>
      <c r="Q239" s="45"/>
      <c r="R239" s="45"/>
      <c r="S239" s="45" t="s">
        <v>399</v>
      </c>
      <c r="T239" s="45"/>
      <c r="U239" s="45" t="s">
        <v>399</v>
      </c>
      <c r="V239" s="45" t="s">
        <v>399</v>
      </c>
      <c r="W239" s="45"/>
      <c r="X239" s="45"/>
      <c r="Y239" s="45"/>
      <c r="Z239" s="45"/>
      <c r="AA239" s="45"/>
      <c r="AB239" s="45"/>
      <c r="AC239" s="45"/>
      <c r="AD239" s="45"/>
      <c r="AE239" s="45"/>
      <c r="AF239" s="45"/>
      <c r="AG239" s="45"/>
      <c r="AH239" s="45"/>
      <c r="AI239" s="62"/>
    </row>
    <row r="240" spans="1:35" ht="13.5">
      <c r="A240" s="58">
        <v>65</v>
      </c>
      <c r="B240" s="29" t="s">
        <v>642</v>
      </c>
      <c r="C240" s="29" t="s">
        <v>643</v>
      </c>
      <c r="D240" s="53">
        <v>183.60842499999998</v>
      </c>
      <c r="E240" s="53">
        <v>183.60842499999998</v>
      </c>
      <c r="F240" s="53">
        <v>0.05</v>
      </c>
      <c r="G240" s="30">
        <v>222.22669424999998</v>
      </c>
      <c r="H240" s="30">
        <v>222.22669424999998</v>
      </c>
      <c r="I240" s="78"/>
      <c r="J240" s="39"/>
      <c r="K240" s="39"/>
      <c r="L240" s="45"/>
      <c r="M240" s="45"/>
      <c r="N240" s="45"/>
      <c r="O240" s="45"/>
      <c r="P240" s="45"/>
      <c r="Q240" s="45"/>
      <c r="R240" s="45"/>
      <c r="S240" s="45" t="s">
        <v>399</v>
      </c>
      <c r="T240" s="45"/>
      <c r="U240" s="45" t="s">
        <v>399</v>
      </c>
      <c r="V240" s="45" t="s">
        <v>399</v>
      </c>
      <c r="W240" s="45"/>
      <c r="X240" s="45"/>
      <c r="Y240" s="45"/>
      <c r="Z240" s="45"/>
      <c r="AA240" s="45"/>
      <c r="AB240" s="45"/>
      <c r="AC240" s="45"/>
      <c r="AD240" s="45"/>
      <c r="AE240" s="45"/>
      <c r="AF240" s="45"/>
      <c r="AG240" s="45"/>
      <c r="AH240" s="45"/>
      <c r="AI240" s="62"/>
    </row>
    <row r="241" spans="1:35" ht="13.5">
      <c r="A241" s="58">
        <v>65</v>
      </c>
      <c r="B241" s="29" t="s">
        <v>644</v>
      </c>
      <c r="C241" s="29" t="s">
        <v>645</v>
      </c>
      <c r="D241" s="53">
        <v>183.60842499999998</v>
      </c>
      <c r="E241" s="53">
        <v>183.60842499999998</v>
      </c>
      <c r="F241" s="53">
        <v>0.05</v>
      </c>
      <c r="G241" s="30">
        <v>222.22669424999998</v>
      </c>
      <c r="H241" s="30">
        <v>222.22669424999998</v>
      </c>
      <c r="I241" s="78"/>
      <c r="J241" s="39"/>
      <c r="K241" s="39"/>
      <c r="L241" s="45"/>
      <c r="M241" s="45"/>
      <c r="N241" s="45"/>
      <c r="O241" s="45"/>
      <c r="P241" s="45"/>
      <c r="Q241" s="45"/>
      <c r="R241" s="45"/>
      <c r="S241" s="45" t="s">
        <v>399</v>
      </c>
      <c r="T241" s="45"/>
      <c r="U241" s="45" t="s">
        <v>399</v>
      </c>
      <c r="V241" s="45" t="s">
        <v>399</v>
      </c>
      <c r="W241" s="45"/>
      <c r="X241" s="45"/>
      <c r="Y241" s="45"/>
      <c r="Z241" s="45"/>
      <c r="AA241" s="45"/>
      <c r="AB241" s="45"/>
      <c r="AC241" s="45"/>
      <c r="AD241" s="45"/>
      <c r="AE241" s="45"/>
      <c r="AF241" s="45"/>
      <c r="AG241" s="45"/>
      <c r="AH241" s="45"/>
      <c r="AI241" s="62"/>
    </row>
    <row r="242" spans="1:35" ht="13.5">
      <c r="A242" s="58">
        <v>65</v>
      </c>
      <c r="B242" s="29" t="s">
        <v>646</v>
      </c>
      <c r="C242" s="29" t="s">
        <v>647</v>
      </c>
      <c r="D242" s="53">
        <v>276.94407812500003</v>
      </c>
      <c r="E242" s="53">
        <v>276.94407812500003</v>
      </c>
      <c r="F242" s="53">
        <v>0.05</v>
      </c>
      <c r="G242" s="30">
        <v>335.16283453125004</v>
      </c>
      <c r="H242" s="30">
        <v>335.16283453125004</v>
      </c>
      <c r="I242" s="78"/>
      <c r="J242" s="39"/>
      <c r="K242" s="39"/>
      <c r="L242" s="45"/>
      <c r="M242" s="45"/>
      <c r="N242" s="45"/>
      <c r="O242" s="45"/>
      <c r="P242" s="45"/>
      <c r="Q242" s="45"/>
      <c r="R242" s="45"/>
      <c r="S242" s="45" t="s">
        <v>399</v>
      </c>
      <c r="T242" s="45"/>
      <c r="U242" s="45" t="s">
        <v>399</v>
      </c>
      <c r="V242" s="45" t="s">
        <v>399</v>
      </c>
      <c r="W242" s="45"/>
      <c r="X242" s="45"/>
      <c r="Y242" s="45"/>
      <c r="Z242" s="45"/>
      <c r="AA242" s="45"/>
      <c r="AB242" s="45"/>
      <c r="AC242" s="45"/>
      <c r="AD242" s="45"/>
      <c r="AE242" s="45"/>
      <c r="AF242" s="45"/>
      <c r="AG242" s="45"/>
      <c r="AH242" s="45"/>
      <c r="AI242" s="62"/>
    </row>
    <row r="243" spans="1:35" ht="13.5">
      <c r="A243" s="58">
        <v>65</v>
      </c>
      <c r="B243" s="29" t="s">
        <v>648</v>
      </c>
      <c r="C243" s="29" t="s">
        <v>649</v>
      </c>
      <c r="D243" s="53">
        <v>276.94407812500003</v>
      </c>
      <c r="E243" s="53">
        <v>276.94407812500003</v>
      </c>
      <c r="F243" s="53">
        <v>0.05</v>
      </c>
      <c r="G243" s="30">
        <v>335.16283453125004</v>
      </c>
      <c r="H243" s="30">
        <v>335.16283453125004</v>
      </c>
      <c r="I243" s="78"/>
      <c r="J243" s="39"/>
      <c r="K243" s="39"/>
      <c r="L243" s="45"/>
      <c r="M243" s="45"/>
      <c r="N243" s="45"/>
      <c r="O243" s="45"/>
      <c r="P243" s="45"/>
      <c r="Q243" s="45"/>
      <c r="R243" s="45"/>
      <c r="S243" s="45" t="s">
        <v>399</v>
      </c>
      <c r="T243" s="45"/>
      <c r="U243" s="45" t="s">
        <v>399</v>
      </c>
      <c r="V243" s="45" t="s">
        <v>399</v>
      </c>
      <c r="W243" s="45"/>
      <c r="X243" s="45"/>
      <c r="Y243" s="45"/>
      <c r="Z243" s="45"/>
      <c r="AA243" s="45"/>
      <c r="AB243" s="45"/>
      <c r="AC243" s="45"/>
      <c r="AD243" s="45"/>
      <c r="AE243" s="45"/>
      <c r="AF243" s="45"/>
      <c r="AG243" s="45"/>
      <c r="AH243" s="45"/>
      <c r="AI243" s="62"/>
    </row>
    <row r="244" spans="1:35" ht="13.5">
      <c r="A244" s="58">
        <v>65</v>
      </c>
      <c r="B244" s="29" t="s">
        <v>650</v>
      </c>
      <c r="C244" s="29" t="s">
        <v>651</v>
      </c>
      <c r="D244" s="53">
        <v>24.605831250000001</v>
      </c>
      <c r="E244" s="53">
        <v>24.605831250000001</v>
      </c>
      <c r="F244" s="53">
        <v>0.05</v>
      </c>
      <c r="G244" s="30">
        <v>29.833555812500002</v>
      </c>
      <c r="H244" s="30">
        <v>29.833555812500002</v>
      </c>
      <c r="I244" s="78"/>
      <c r="J244" s="39"/>
      <c r="K244" s="39"/>
      <c r="L244" s="45"/>
      <c r="M244" s="45"/>
      <c r="N244" s="45"/>
      <c r="O244" s="45"/>
      <c r="P244" s="45"/>
      <c r="Q244" s="45"/>
      <c r="R244" s="45"/>
      <c r="S244" s="45" t="s">
        <v>399</v>
      </c>
      <c r="T244" s="45"/>
      <c r="U244" s="45" t="s">
        <v>399</v>
      </c>
      <c r="V244" s="45" t="s">
        <v>399</v>
      </c>
      <c r="W244" s="45"/>
      <c r="X244" s="45"/>
      <c r="Y244" s="45"/>
      <c r="Z244" s="45"/>
      <c r="AA244" s="45"/>
      <c r="AB244" s="45"/>
      <c r="AC244" s="45"/>
      <c r="AD244" s="45"/>
      <c r="AE244" s="45"/>
      <c r="AF244" s="45"/>
      <c r="AG244" s="45"/>
      <c r="AH244" s="45"/>
      <c r="AI244" s="62"/>
    </row>
    <row r="245" spans="1:35" ht="13.5">
      <c r="A245" s="58">
        <v>65</v>
      </c>
      <c r="B245" s="29" t="s">
        <v>652</v>
      </c>
      <c r="C245" s="29" t="s">
        <v>653</v>
      </c>
      <c r="D245" s="53">
        <v>79.263031249999997</v>
      </c>
      <c r="E245" s="53">
        <v>79.263031249999997</v>
      </c>
      <c r="F245" s="53">
        <v>0.05</v>
      </c>
      <c r="G245" s="30">
        <v>95.968767812499991</v>
      </c>
      <c r="H245" s="30">
        <v>95.968767812499991</v>
      </c>
      <c r="I245" s="78"/>
      <c r="J245" s="39"/>
      <c r="K245" s="39"/>
      <c r="L245" s="45"/>
      <c r="M245" s="45"/>
      <c r="N245" s="45"/>
      <c r="O245" s="45"/>
      <c r="P245" s="45"/>
      <c r="Q245" s="45"/>
      <c r="R245" s="45"/>
      <c r="S245" s="45" t="s">
        <v>399</v>
      </c>
      <c r="T245" s="45"/>
      <c r="U245" s="45" t="s">
        <v>399</v>
      </c>
      <c r="V245" s="45" t="s">
        <v>399</v>
      </c>
      <c r="W245" s="45"/>
      <c r="X245" s="45"/>
      <c r="Y245" s="45"/>
      <c r="Z245" s="45"/>
      <c r="AA245" s="45"/>
      <c r="AB245" s="45"/>
      <c r="AC245" s="45"/>
      <c r="AD245" s="45"/>
      <c r="AE245" s="45"/>
      <c r="AF245" s="45"/>
      <c r="AG245" s="45"/>
      <c r="AH245" s="45"/>
      <c r="AI245" s="62"/>
    </row>
    <row r="246" spans="1:35" ht="13.5">
      <c r="A246" s="58">
        <v>65</v>
      </c>
      <c r="B246" s="29" t="s">
        <v>654</v>
      </c>
      <c r="C246" s="29" t="s">
        <v>655</v>
      </c>
      <c r="D246" s="53">
        <v>104.62103437500001</v>
      </c>
      <c r="E246" s="53">
        <v>104.62103437500001</v>
      </c>
      <c r="F246" s="53">
        <v>0.05</v>
      </c>
      <c r="G246" s="30">
        <v>126.65195159375</v>
      </c>
      <c r="H246" s="30">
        <v>126.65195159375</v>
      </c>
      <c r="I246" s="78"/>
      <c r="J246" s="39"/>
      <c r="K246" s="39"/>
      <c r="L246" s="45"/>
      <c r="M246" s="45"/>
      <c r="N246" s="45"/>
      <c r="O246" s="45"/>
      <c r="P246" s="45"/>
      <c r="Q246" s="45"/>
      <c r="R246" s="45"/>
      <c r="S246" s="45" t="s">
        <v>399</v>
      </c>
      <c r="T246" s="45"/>
      <c r="U246" s="45" t="s">
        <v>399</v>
      </c>
      <c r="V246" s="45" t="s">
        <v>399</v>
      </c>
      <c r="W246" s="45"/>
      <c r="X246" s="45"/>
      <c r="Y246" s="45"/>
      <c r="Z246" s="45"/>
      <c r="AA246" s="45"/>
      <c r="AB246" s="45"/>
      <c r="AC246" s="45"/>
      <c r="AD246" s="45"/>
      <c r="AE246" s="45"/>
      <c r="AF246" s="45"/>
      <c r="AG246" s="45"/>
      <c r="AH246" s="45"/>
      <c r="AI246" s="62"/>
    </row>
    <row r="247" spans="1:35" ht="13.5">
      <c r="A247" s="58">
        <v>65</v>
      </c>
      <c r="B247" s="29" t="s">
        <v>656</v>
      </c>
      <c r="C247" s="29" t="s">
        <v>657</v>
      </c>
      <c r="D247" s="53">
        <v>119.40097812500001</v>
      </c>
      <c r="E247" s="53">
        <v>119.40097812500001</v>
      </c>
      <c r="F247" s="53">
        <v>0.05</v>
      </c>
      <c r="G247" s="30">
        <v>144.53568353125002</v>
      </c>
      <c r="H247" s="30">
        <v>144.53568353125002</v>
      </c>
      <c r="I247" s="78"/>
      <c r="J247" s="39"/>
      <c r="K247" s="39"/>
      <c r="L247" s="45"/>
      <c r="M247" s="45"/>
      <c r="N247" s="45"/>
      <c r="O247" s="45"/>
      <c r="P247" s="45"/>
      <c r="Q247" s="45"/>
      <c r="R247" s="45"/>
      <c r="S247" s="45" t="s">
        <v>399</v>
      </c>
      <c r="T247" s="45"/>
      <c r="U247" s="45" t="s">
        <v>399</v>
      </c>
      <c r="V247" s="45" t="s">
        <v>399</v>
      </c>
      <c r="W247" s="45"/>
      <c r="X247" s="45"/>
      <c r="Y247" s="45"/>
      <c r="Z247" s="45"/>
      <c r="AA247" s="45"/>
      <c r="AB247" s="45"/>
      <c r="AC247" s="45"/>
      <c r="AD247" s="45"/>
      <c r="AE247" s="45"/>
      <c r="AF247" s="45"/>
      <c r="AG247" s="45"/>
      <c r="AH247" s="45"/>
      <c r="AI247" s="62"/>
    </row>
    <row r="248" spans="1:35" ht="13.5">
      <c r="A248" s="58">
        <v>65</v>
      </c>
      <c r="B248" s="29" t="s">
        <v>658</v>
      </c>
      <c r="C248" s="29" t="s">
        <v>659</v>
      </c>
      <c r="D248" s="53">
        <v>285.33009375</v>
      </c>
      <c r="E248" s="53">
        <v>285.33009375</v>
      </c>
      <c r="F248" s="53">
        <v>0.05</v>
      </c>
      <c r="G248" s="30">
        <v>345.30991343750003</v>
      </c>
      <c r="H248" s="30">
        <v>345.30991343750003</v>
      </c>
      <c r="I248" s="78"/>
      <c r="J248" s="39"/>
      <c r="K248" s="39"/>
      <c r="L248" s="45"/>
      <c r="M248" s="45"/>
      <c r="N248" s="45"/>
      <c r="O248" s="45"/>
      <c r="P248" s="45"/>
      <c r="Q248" s="45"/>
      <c r="R248" s="45"/>
      <c r="S248" s="45" t="s">
        <v>399</v>
      </c>
      <c r="T248" s="45"/>
      <c r="U248" s="45" t="s">
        <v>399</v>
      </c>
      <c r="V248" s="45" t="s">
        <v>399</v>
      </c>
      <c r="W248" s="45"/>
      <c r="X248" s="45"/>
      <c r="Y248" s="45"/>
      <c r="Z248" s="45"/>
      <c r="AA248" s="45"/>
      <c r="AB248" s="45"/>
      <c r="AC248" s="45"/>
      <c r="AD248" s="45"/>
      <c r="AE248" s="45"/>
      <c r="AF248" s="45"/>
      <c r="AG248" s="45"/>
      <c r="AH248" s="45"/>
      <c r="AI248" s="62"/>
    </row>
    <row r="249" spans="1:35" ht="13.5">
      <c r="A249" s="58">
        <v>65</v>
      </c>
      <c r="B249" s="29" t="s">
        <v>660</v>
      </c>
      <c r="C249" s="29" t="s">
        <v>661</v>
      </c>
      <c r="D249" s="53">
        <v>298.39265625000002</v>
      </c>
      <c r="E249" s="53">
        <v>298.39265625000002</v>
      </c>
      <c r="F249" s="53">
        <v>0.05</v>
      </c>
      <c r="G249" s="30">
        <v>361.11561406250001</v>
      </c>
      <c r="H249" s="30">
        <v>361.11561406250001</v>
      </c>
      <c r="I249" s="78"/>
      <c r="J249" s="39"/>
      <c r="K249" s="39"/>
      <c r="L249" s="45"/>
      <c r="M249" s="45"/>
      <c r="N249" s="45"/>
      <c r="O249" s="45"/>
      <c r="P249" s="45"/>
      <c r="Q249" s="45"/>
      <c r="R249" s="45"/>
      <c r="S249" s="45" t="s">
        <v>399</v>
      </c>
      <c r="T249" s="45"/>
      <c r="U249" s="45" t="s">
        <v>399</v>
      </c>
      <c r="V249" s="45" t="s">
        <v>399</v>
      </c>
      <c r="W249" s="45"/>
      <c r="X249" s="45"/>
      <c r="Y249" s="45"/>
      <c r="Z249" s="45"/>
      <c r="AA249" s="45"/>
      <c r="AB249" s="45"/>
      <c r="AC249" s="45"/>
      <c r="AD249" s="45"/>
      <c r="AE249" s="45"/>
      <c r="AF249" s="45"/>
      <c r="AG249" s="45"/>
      <c r="AH249" s="45"/>
      <c r="AI249" s="62"/>
    </row>
    <row r="250" spans="1:35" ht="13.5">
      <c r="A250" s="58">
        <v>65</v>
      </c>
      <c r="B250" s="29" t="s">
        <v>662</v>
      </c>
      <c r="C250" s="29" t="s">
        <v>663</v>
      </c>
      <c r="D250" s="53">
        <v>417.9943381249999</v>
      </c>
      <c r="E250" s="53">
        <v>417.9943381249999</v>
      </c>
      <c r="F250" s="53">
        <v>0.05</v>
      </c>
      <c r="G250" s="30">
        <v>505.8336491312499</v>
      </c>
      <c r="H250" s="30">
        <v>505.8336491312499</v>
      </c>
      <c r="I250" s="78"/>
      <c r="J250" s="39"/>
      <c r="K250" s="39"/>
      <c r="L250" s="45"/>
      <c r="M250" s="45"/>
      <c r="N250" s="45"/>
      <c r="O250" s="45"/>
      <c r="P250" s="45"/>
      <c r="Q250" s="45"/>
      <c r="R250" s="45"/>
      <c r="S250" s="45" t="s">
        <v>399</v>
      </c>
      <c r="T250" s="45"/>
      <c r="U250" s="45" t="s">
        <v>399</v>
      </c>
      <c r="V250" s="45" t="s">
        <v>399</v>
      </c>
      <c r="W250" s="45"/>
      <c r="X250" s="45"/>
      <c r="Y250" s="45"/>
      <c r="Z250" s="45"/>
      <c r="AA250" s="45"/>
      <c r="AB250" s="45"/>
      <c r="AC250" s="45"/>
      <c r="AD250" s="45"/>
      <c r="AE250" s="45"/>
      <c r="AF250" s="45"/>
      <c r="AG250" s="45"/>
      <c r="AH250" s="45"/>
      <c r="AI250" s="62"/>
    </row>
    <row r="251" spans="1:35" ht="13.5">
      <c r="A251" s="58">
        <v>65</v>
      </c>
      <c r="B251" s="29" t="s">
        <v>664</v>
      </c>
      <c r="C251" s="29" t="s">
        <v>665</v>
      </c>
      <c r="D251" s="53">
        <v>351.36760750000008</v>
      </c>
      <c r="E251" s="53">
        <v>351.36760750000008</v>
      </c>
      <c r="F251" s="53">
        <v>0.05</v>
      </c>
      <c r="G251" s="30">
        <v>425.21530507500012</v>
      </c>
      <c r="H251" s="30">
        <v>425.21530507500012</v>
      </c>
      <c r="I251" s="78"/>
      <c r="J251" s="39"/>
      <c r="K251" s="39"/>
      <c r="L251" s="45"/>
      <c r="M251" s="45"/>
      <c r="N251" s="45"/>
      <c r="O251" s="45"/>
      <c r="P251" s="45"/>
      <c r="Q251" s="45"/>
      <c r="R251" s="45"/>
      <c r="S251" s="45" t="s">
        <v>399</v>
      </c>
      <c r="T251" s="45"/>
      <c r="U251" s="45" t="s">
        <v>399</v>
      </c>
      <c r="V251" s="45" t="s">
        <v>399</v>
      </c>
      <c r="W251" s="45"/>
      <c r="X251" s="45"/>
      <c r="Y251" s="45"/>
      <c r="Z251" s="45"/>
      <c r="AA251" s="45"/>
      <c r="AB251" s="45"/>
      <c r="AC251" s="45"/>
      <c r="AD251" s="45"/>
      <c r="AE251" s="45"/>
      <c r="AF251" s="45"/>
      <c r="AG251" s="45"/>
      <c r="AH251" s="45"/>
      <c r="AI251" s="62"/>
    </row>
    <row r="252" spans="1:35" ht="13.5">
      <c r="A252" s="58">
        <v>65</v>
      </c>
      <c r="B252" s="29" t="s">
        <v>666</v>
      </c>
      <c r="C252" s="29" t="s">
        <v>667</v>
      </c>
      <c r="D252" s="53">
        <v>273.77673375000006</v>
      </c>
      <c r="E252" s="53">
        <v>273.77673375000006</v>
      </c>
      <c r="F252" s="53">
        <v>0.05</v>
      </c>
      <c r="G252" s="30">
        <v>331.33034783750009</v>
      </c>
      <c r="H252" s="30">
        <v>331.33034783750009</v>
      </c>
      <c r="I252" s="78"/>
      <c r="J252" s="39"/>
      <c r="K252" s="39"/>
      <c r="L252" s="45"/>
      <c r="M252" s="45"/>
      <c r="N252" s="45"/>
      <c r="O252" s="45"/>
      <c r="P252" s="45"/>
      <c r="Q252" s="45"/>
      <c r="R252" s="45"/>
      <c r="S252" s="45" t="s">
        <v>399</v>
      </c>
      <c r="T252" s="45"/>
      <c r="U252" s="45" t="s">
        <v>399</v>
      </c>
      <c r="V252" s="45" t="s">
        <v>399</v>
      </c>
      <c r="W252" s="45"/>
      <c r="X252" s="45"/>
      <c r="Y252" s="45"/>
      <c r="Z252" s="45"/>
      <c r="AA252" s="45"/>
      <c r="AB252" s="45"/>
      <c r="AC252" s="45"/>
      <c r="AD252" s="45"/>
      <c r="AE252" s="45"/>
      <c r="AF252" s="45"/>
      <c r="AG252" s="45"/>
      <c r="AH252" s="45"/>
      <c r="AI252" s="62"/>
    </row>
    <row r="253" spans="1:35" ht="13.5">
      <c r="A253" s="58">
        <v>65</v>
      </c>
      <c r="B253" s="29" t="s">
        <v>668</v>
      </c>
      <c r="C253" s="29" t="s">
        <v>669</v>
      </c>
      <c r="D253" s="53">
        <v>240.02262374999998</v>
      </c>
      <c r="E253" s="53">
        <v>240.02262374999998</v>
      </c>
      <c r="F253" s="53">
        <v>0.05</v>
      </c>
      <c r="G253" s="30">
        <v>290.48787473749996</v>
      </c>
      <c r="H253" s="30">
        <v>290.48787473749996</v>
      </c>
      <c r="I253" s="78"/>
      <c r="J253" s="39"/>
      <c r="K253" s="39"/>
      <c r="L253" s="45"/>
      <c r="M253" s="45"/>
      <c r="N253" s="45"/>
      <c r="O253" s="45"/>
      <c r="P253" s="45"/>
      <c r="Q253" s="45"/>
      <c r="R253" s="45"/>
      <c r="S253" s="45" t="s">
        <v>399</v>
      </c>
      <c r="T253" s="45"/>
      <c r="U253" s="45" t="s">
        <v>399</v>
      </c>
      <c r="V253" s="45" t="s">
        <v>399</v>
      </c>
      <c r="W253" s="45"/>
      <c r="X253" s="45"/>
      <c r="Y253" s="45"/>
      <c r="Z253" s="45"/>
      <c r="AA253" s="45"/>
      <c r="AB253" s="45"/>
      <c r="AC253" s="45"/>
      <c r="AD253" s="45"/>
      <c r="AE253" s="45"/>
      <c r="AF253" s="45"/>
      <c r="AG253" s="45"/>
      <c r="AH253" s="45"/>
      <c r="AI253" s="62"/>
    </row>
    <row r="254" spans="1:35" ht="13.5">
      <c r="A254" s="60">
        <v>65</v>
      </c>
      <c r="B254" s="45" t="s">
        <v>670</v>
      </c>
      <c r="C254" s="45" t="s">
        <v>671</v>
      </c>
      <c r="D254" s="53">
        <v>71.361021875000006</v>
      </c>
      <c r="E254" s="53">
        <v>71.361021875000006</v>
      </c>
      <c r="F254" s="53">
        <v>0.05</v>
      </c>
      <c r="G254" s="30">
        <v>86.407336468750003</v>
      </c>
      <c r="H254" s="30">
        <v>86.407336468750003</v>
      </c>
      <c r="I254" s="78"/>
      <c r="J254" s="39"/>
      <c r="K254" s="39"/>
      <c r="L254" s="45"/>
      <c r="M254" s="45"/>
      <c r="N254" s="45"/>
      <c r="O254" s="45"/>
      <c r="P254" s="45"/>
      <c r="Q254" s="45"/>
      <c r="R254" s="45"/>
      <c r="S254" s="45" t="s">
        <v>399</v>
      </c>
      <c r="T254" s="45"/>
      <c r="U254" s="45" t="s">
        <v>399</v>
      </c>
      <c r="V254" s="45" t="s">
        <v>399</v>
      </c>
      <c r="W254" s="45"/>
      <c r="X254" s="45"/>
      <c r="Y254" s="45"/>
      <c r="Z254" s="45"/>
      <c r="AA254" s="45"/>
      <c r="AB254" s="45"/>
      <c r="AC254" s="45"/>
      <c r="AD254" s="45"/>
      <c r="AE254" s="45"/>
      <c r="AF254" s="45"/>
      <c r="AG254" s="45"/>
      <c r="AH254" s="45"/>
      <c r="AI254" s="62"/>
    </row>
    <row r="255" spans="1:35" ht="13.5">
      <c r="A255" s="60">
        <v>65</v>
      </c>
      <c r="B255" s="45" t="s">
        <v>672</v>
      </c>
      <c r="C255" s="45" t="s">
        <v>673</v>
      </c>
      <c r="D255" s="53">
        <v>273.55883749999998</v>
      </c>
      <c r="E255" s="53">
        <v>273.55883749999998</v>
      </c>
      <c r="F255" s="53">
        <v>0.05</v>
      </c>
      <c r="G255" s="30">
        <v>331.066693375</v>
      </c>
      <c r="H255" s="30">
        <v>331.066693375</v>
      </c>
      <c r="I255" s="78"/>
      <c r="J255" s="39"/>
      <c r="K255" s="39"/>
      <c r="L255" s="45"/>
      <c r="M255" s="45"/>
      <c r="N255" s="45"/>
      <c r="O255" s="45"/>
      <c r="P255" s="45"/>
      <c r="Q255" s="45"/>
      <c r="R255" s="45"/>
      <c r="S255" s="45" t="s">
        <v>399</v>
      </c>
      <c r="T255" s="45"/>
      <c r="U255" s="45" t="s">
        <v>399</v>
      </c>
      <c r="V255" s="45" t="s">
        <v>399</v>
      </c>
      <c r="W255" s="45"/>
      <c r="X255" s="45"/>
      <c r="Y255" s="45"/>
      <c r="Z255" s="45"/>
      <c r="AA255" s="45"/>
      <c r="AB255" s="45"/>
      <c r="AC255" s="45"/>
      <c r="AD255" s="45"/>
      <c r="AE255" s="45"/>
      <c r="AF255" s="45"/>
      <c r="AG255" s="45"/>
      <c r="AH255" s="45"/>
      <c r="AI255" s="62"/>
    </row>
    <row r="256" spans="1:35" ht="13.5">
      <c r="A256" s="60">
        <v>65</v>
      </c>
      <c r="B256" s="45" t="s">
        <v>674</v>
      </c>
      <c r="C256" s="45" t="s">
        <v>675</v>
      </c>
      <c r="D256" s="53">
        <v>19.497603125000001</v>
      </c>
      <c r="E256" s="53">
        <v>19.497603125000001</v>
      </c>
      <c r="F256" s="53">
        <v>0.05</v>
      </c>
      <c r="G256" s="30">
        <v>23.65259978125</v>
      </c>
      <c r="H256" s="30">
        <v>23.65259978125</v>
      </c>
      <c r="I256" s="78"/>
      <c r="J256" s="39"/>
      <c r="K256" s="39"/>
      <c r="L256" s="45"/>
      <c r="M256" s="45"/>
      <c r="N256" s="45"/>
      <c r="O256" s="45"/>
      <c r="P256" s="45"/>
      <c r="Q256" s="45"/>
      <c r="R256" s="45"/>
      <c r="S256" s="45" t="s">
        <v>399</v>
      </c>
      <c r="T256" s="45"/>
      <c r="U256" s="45" t="s">
        <v>399</v>
      </c>
      <c r="V256" s="45" t="s">
        <v>399</v>
      </c>
      <c r="W256" s="45"/>
      <c r="X256" s="45"/>
      <c r="Y256" s="45"/>
      <c r="Z256" s="45"/>
      <c r="AA256" s="45"/>
      <c r="AB256" s="45"/>
      <c r="AC256" s="45"/>
      <c r="AD256" s="45"/>
      <c r="AE256" s="45"/>
      <c r="AF256" s="45"/>
      <c r="AG256" s="45"/>
      <c r="AH256" s="45"/>
      <c r="AI256" s="62"/>
    </row>
    <row r="257" spans="1:35" ht="13.5">
      <c r="A257" s="60">
        <v>65</v>
      </c>
      <c r="B257" s="45" t="s">
        <v>676</v>
      </c>
      <c r="C257" s="45" t="s">
        <v>677</v>
      </c>
      <c r="D257" s="53">
        <v>270.48848125000001</v>
      </c>
      <c r="E257" s="53">
        <v>270.48848125000001</v>
      </c>
      <c r="F257" s="53">
        <v>0.05</v>
      </c>
      <c r="G257" s="30">
        <v>327.35156231249999</v>
      </c>
      <c r="H257" s="30">
        <v>327.35156231249999</v>
      </c>
      <c r="I257" s="78"/>
      <c r="J257" s="39"/>
      <c r="K257" s="39"/>
      <c r="L257" s="45"/>
      <c r="M257" s="45"/>
      <c r="N257" s="45"/>
      <c r="O257" s="45"/>
      <c r="P257" s="45"/>
      <c r="Q257" s="45"/>
      <c r="R257" s="45"/>
      <c r="S257" s="45" t="s">
        <v>399</v>
      </c>
      <c r="T257" s="45"/>
      <c r="U257" s="45" t="s">
        <v>399</v>
      </c>
      <c r="V257" s="45" t="s">
        <v>399</v>
      </c>
      <c r="W257" s="45"/>
      <c r="X257" s="45"/>
      <c r="Y257" s="45"/>
      <c r="Z257" s="45"/>
      <c r="AA257" s="45"/>
      <c r="AB257" s="45"/>
      <c r="AC257" s="45"/>
      <c r="AD257" s="45"/>
      <c r="AE257" s="45"/>
      <c r="AF257" s="45"/>
      <c r="AG257" s="45"/>
      <c r="AH257" s="45"/>
      <c r="AI257" s="62"/>
    </row>
    <row r="258" spans="1:35" ht="13.5">
      <c r="A258" s="60">
        <v>65</v>
      </c>
      <c r="B258" s="45" t="s">
        <v>678</v>
      </c>
      <c r="C258" s="45" t="s">
        <v>679</v>
      </c>
      <c r="D258" s="53">
        <v>233.42631</v>
      </c>
      <c r="E258" s="53">
        <v>233.42631</v>
      </c>
      <c r="F258" s="53">
        <v>0.05</v>
      </c>
      <c r="G258" s="30">
        <v>282.5063351</v>
      </c>
      <c r="H258" s="30">
        <v>282.5063351</v>
      </c>
      <c r="I258" s="78"/>
      <c r="J258" s="39"/>
      <c r="K258" s="39"/>
      <c r="L258" s="45"/>
      <c r="M258" s="45"/>
      <c r="N258" s="45"/>
      <c r="O258" s="45"/>
      <c r="P258" s="45"/>
      <c r="Q258" s="45"/>
      <c r="R258" s="45"/>
      <c r="S258" s="45" t="s">
        <v>399</v>
      </c>
      <c r="T258" s="45"/>
      <c r="U258" s="45" t="s">
        <v>399</v>
      </c>
      <c r="V258" s="45" t="s">
        <v>399</v>
      </c>
      <c r="W258" s="45"/>
      <c r="X258" s="45"/>
      <c r="Y258" s="45"/>
      <c r="Z258" s="45"/>
      <c r="AA258" s="45"/>
      <c r="AB258" s="45"/>
      <c r="AC258" s="45"/>
      <c r="AD258" s="45"/>
      <c r="AE258" s="45"/>
      <c r="AF258" s="45"/>
      <c r="AG258" s="45"/>
      <c r="AH258" s="45"/>
      <c r="AI258" s="62"/>
    </row>
    <row r="259" spans="1:35" ht="13.5">
      <c r="A259" s="60">
        <v>65</v>
      </c>
      <c r="B259" s="45" t="s">
        <v>680</v>
      </c>
      <c r="C259" s="45" t="s">
        <v>681</v>
      </c>
      <c r="D259" s="53">
        <v>221.33306812500001</v>
      </c>
      <c r="E259" s="53">
        <v>221.33306812500001</v>
      </c>
      <c r="F259" s="53">
        <v>0.05</v>
      </c>
      <c r="G259" s="30">
        <v>267.87351243124999</v>
      </c>
      <c r="H259" s="30">
        <v>267.87351243124999</v>
      </c>
      <c r="I259" s="78"/>
      <c r="J259" s="39"/>
      <c r="K259" s="39"/>
      <c r="L259" s="45"/>
      <c r="M259" s="45"/>
      <c r="N259" s="45"/>
      <c r="O259" s="45"/>
      <c r="P259" s="45"/>
      <c r="Q259" s="45"/>
      <c r="R259" s="45"/>
      <c r="S259" s="45" t="s">
        <v>399</v>
      </c>
      <c r="T259" s="45"/>
      <c r="U259" s="45" t="s">
        <v>399</v>
      </c>
      <c r="V259" s="45" t="s">
        <v>399</v>
      </c>
      <c r="W259" s="45"/>
      <c r="X259" s="45"/>
      <c r="Y259" s="45"/>
      <c r="Z259" s="45"/>
      <c r="AA259" s="45"/>
      <c r="AB259" s="45"/>
      <c r="AC259" s="45"/>
      <c r="AD259" s="45"/>
      <c r="AE259" s="45"/>
      <c r="AF259" s="45"/>
      <c r="AG259" s="45"/>
      <c r="AH259" s="45"/>
      <c r="AI259" s="62"/>
    </row>
    <row r="260" spans="1:35" ht="13.5">
      <c r="A260" s="60">
        <v>65</v>
      </c>
      <c r="B260" s="45" t="s">
        <v>682</v>
      </c>
      <c r="C260" s="45" t="s">
        <v>683</v>
      </c>
      <c r="D260" s="53">
        <v>329.11247687500008</v>
      </c>
      <c r="E260" s="53">
        <v>329.11247687500008</v>
      </c>
      <c r="F260" s="53">
        <v>0.05</v>
      </c>
      <c r="G260" s="30">
        <v>398.28659701875011</v>
      </c>
      <c r="H260" s="30">
        <v>398.28659701875011</v>
      </c>
      <c r="I260" s="78"/>
      <c r="J260" s="39"/>
      <c r="K260" s="39"/>
      <c r="L260" s="45"/>
      <c r="M260" s="45"/>
      <c r="N260" s="45"/>
      <c r="O260" s="45"/>
      <c r="P260" s="45"/>
      <c r="Q260" s="45"/>
      <c r="R260" s="45"/>
      <c r="S260" s="45" t="s">
        <v>399</v>
      </c>
      <c r="T260" s="45"/>
      <c r="U260" s="45" t="s">
        <v>399</v>
      </c>
      <c r="V260" s="45" t="s">
        <v>399</v>
      </c>
      <c r="W260" s="45"/>
      <c r="X260" s="45"/>
      <c r="Y260" s="45"/>
      <c r="Z260" s="45"/>
      <c r="AA260" s="45"/>
      <c r="AB260" s="45"/>
      <c r="AC260" s="45"/>
      <c r="AD260" s="45"/>
      <c r="AE260" s="45"/>
      <c r="AF260" s="45"/>
      <c r="AG260" s="45"/>
      <c r="AH260" s="45"/>
      <c r="AI260" s="62"/>
    </row>
    <row r="261" spans="1:35" ht="13.5">
      <c r="A261" s="60">
        <v>65</v>
      </c>
      <c r="B261" s="45" t="s">
        <v>684</v>
      </c>
      <c r="C261" s="45" t="s">
        <v>685</v>
      </c>
      <c r="D261" s="53">
        <v>101.547875</v>
      </c>
      <c r="E261" s="53">
        <v>101.547875</v>
      </c>
      <c r="F261" s="53">
        <v>0.05</v>
      </c>
      <c r="G261" s="30">
        <v>122.93342875</v>
      </c>
      <c r="H261" s="30">
        <v>122.93342875</v>
      </c>
      <c r="I261" s="78"/>
      <c r="J261" s="39"/>
      <c r="K261" s="39"/>
      <c r="L261" s="45"/>
      <c r="M261" s="45"/>
      <c r="N261" s="45"/>
      <c r="O261" s="45"/>
      <c r="P261" s="45"/>
      <c r="Q261" s="45"/>
      <c r="R261" s="45"/>
      <c r="S261" s="45" t="s">
        <v>399</v>
      </c>
      <c r="T261" s="45"/>
      <c r="U261" s="45" t="s">
        <v>399</v>
      </c>
      <c r="V261" s="45" t="s">
        <v>399</v>
      </c>
      <c r="W261" s="45"/>
      <c r="X261" s="45"/>
      <c r="Y261" s="45"/>
      <c r="Z261" s="45"/>
      <c r="AA261" s="45"/>
      <c r="AB261" s="45"/>
      <c r="AC261" s="45"/>
      <c r="AD261" s="45"/>
      <c r="AE261" s="45"/>
      <c r="AF261" s="45"/>
      <c r="AG261" s="45"/>
      <c r="AH261" s="45"/>
      <c r="AI261" s="62"/>
    </row>
    <row r="262" spans="1:35" ht="13.5">
      <c r="A262" s="60">
        <v>65</v>
      </c>
      <c r="B262" s="45" t="s">
        <v>686</v>
      </c>
      <c r="C262" s="45" t="s">
        <v>687</v>
      </c>
      <c r="D262" s="53">
        <v>251.76734374999998</v>
      </c>
      <c r="E262" s="53">
        <v>251.76734374999998</v>
      </c>
      <c r="F262" s="53">
        <v>0.05</v>
      </c>
      <c r="G262" s="30">
        <v>304.69898593749997</v>
      </c>
      <c r="H262" s="30">
        <v>304.69898593749997</v>
      </c>
      <c r="I262" s="78"/>
      <c r="J262" s="39"/>
      <c r="K262" s="39"/>
      <c r="L262" s="45"/>
      <c r="M262" s="45"/>
      <c r="N262" s="45"/>
      <c r="O262" s="45"/>
      <c r="P262" s="45"/>
      <c r="Q262" s="45"/>
      <c r="R262" s="45"/>
      <c r="S262" s="45" t="s">
        <v>399</v>
      </c>
      <c r="T262" s="45"/>
      <c r="U262" s="45" t="s">
        <v>399</v>
      </c>
      <c r="V262" s="45" t="s">
        <v>399</v>
      </c>
      <c r="W262" s="45"/>
      <c r="X262" s="45"/>
      <c r="Y262" s="45"/>
      <c r="Z262" s="45"/>
      <c r="AA262" s="45"/>
      <c r="AB262" s="45"/>
      <c r="AC262" s="45"/>
      <c r="AD262" s="45"/>
      <c r="AE262" s="45"/>
      <c r="AF262" s="45"/>
      <c r="AG262" s="45"/>
      <c r="AH262" s="45"/>
      <c r="AI262" s="62"/>
    </row>
    <row r="263" spans="1:35" ht="13.5">
      <c r="A263" s="60">
        <v>65</v>
      </c>
      <c r="B263" s="45" t="s">
        <v>688</v>
      </c>
      <c r="C263" s="45" t="s">
        <v>689</v>
      </c>
      <c r="D263" s="53">
        <v>233.11721875000001</v>
      </c>
      <c r="E263" s="53">
        <v>233.11721875000001</v>
      </c>
      <c r="F263" s="53">
        <v>0.05</v>
      </c>
      <c r="G263" s="30">
        <v>282.13233468750002</v>
      </c>
      <c r="H263" s="30">
        <v>282.13233468750002</v>
      </c>
      <c r="I263" s="78"/>
      <c r="J263" s="39"/>
      <c r="K263" s="39"/>
      <c r="L263" s="45"/>
      <c r="M263" s="45"/>
      <c r="N263" s="45"/>
      <c r="O263" s="45"/>
      <c r="P263" s="45"/>
      <c r="Q263" s="45"/>
      <c r="R263" s="45"/>
      <c r="S263" s="45" t="s">
        <v>399</v>
      </c>
      <c r="T263" s="45"/>
      <c r="U263" s="45" t="s">
        <v>399</v>
      </c>
      <c r="V263" s="45" t="s">
        <v>399</v>
      </c>
      <c r="W263" s="45"/>
      <c r="X263" s="45"/>
      <c r="Y263" s="45"/>
      <c r="Z263" s="45"/>
      <c r="AA263" s="45"/>
      <c r="AB263" s="45"/>
      <c r="AC263" s="45"/>
      <c r="AD263" s="45"/>
      <c r="AE263" s="45"/>
      <c r="AF263" s="45"/>
      <c r="AG263" s="45"/>
      <c r="AH263" s="45"/>
      <c r="AI263" s="62"/>
    </row>
    <row r="264" spans="1:35" ht="13.5">
      <c r="A264" s="60">
        <v>65</v>
      </c>
      <c r="B264" s="45" t="s">
        <v>690</v>
      </c>
      <c r="C264" s="45" t="s">
        <v>691</v>
      </c>
      <c r="D264" s="53">
        <v>314.24900000000002</v>
      </c>
      <c r="E264" s="53">
        <v>314.24900000000002</v>
      </c>
      <c r="F264" s="53">
        <v>0.05</v>
      </c>
      <c r="G264" s="30">
        <v>380.30179000000004</v>
      </c>
      <c r="H264" s="30">
        <v>380.30179000000004</v>
      </c>
      <c r="I264" s="78"/>
      <c r="J264" s="39"/>
      <c r="K264" s="39"/>
      <c r="L264" s="45"/>
      <c r="M264" s="45"/>
      <c r="N264" s="45"/>
      <c r="O264" s="45"/>
      <c r="P264" s="45"/>
      <c r="Q264" s="45"/>
      <c r="R264" s="45"/>
      <c r="S264" s="45" t="s">
        <v>399</v>
      </c>
      <c r="T264" s="45"/>
      <c r="U264" s="45" t="s">
        <v>399</v>
      </c>
      <c r="V264" s="45" t="s">
        <v>399</v>
      </c>
      <c r="W264" s="45"/>
      <c r="X264" s="45"/>
      <c r="Y264" s="45"/>
      <c r="Z264" s="45"/>
      <c r="AA264" s="45"/>
      <c r="AB264" s="45"/>
      <c r="AC264" s="45"/>
      <c r="AD264" s="45"/>
      <c r="AE264" s="45"/>
      <c r="AF264" s="45"/>
      <c r="AG264" s="45"/>
      <c r="AH264" s="45"/>
      <c r="AI264" s="62"/>
    </row>
    <row r="265" spans="1:35" ht="13.5">
      <c r="A265" s="60">
        <v>65</v>
      </c>
      <c r="B265" s="45" t="s">
        <v>692</v>
      </c>
      <c r="C265" s="45" t="s">
        <v>693</v>
      </c>
      <c r="D265" s="53">
        <v>147.43503124999998</v>
      </c>
      <c r="E265" s="53">
        <v>147.43503124999998</v>
      </c>
      <c r="F265" s="53">
        <v>0.05</v>
      </c>
      <c r="G265" s="30">
        <v>178.45688781249999</v>
      </c>
      <c r="H265" s="30">
        <v>178.45688781249999</v>
      </c>
      <c r="I265" s="78"/>
      <c r="J265" s="39"/>
      <c r="K265" s="39"/>
      <c r="L265" s="45"/>
      <c r="M265" s="45"/>
      <c r="N265" s="45"/>
      <c r="O265" s="45"/>
      <c r="P265" s="45"/>
      <c r="Q265" s="45"/>
      <c r="R265" s="45"/>
      <c r="S265" s="45" t="s">
        <v>399</v>
      </c>
      <c r="T265" s="45"/>
      <c r="U265" s="45" t="s">
        <v>399</v>
      </c>
      <c r="V265" s="45" t="s">
        <v>399</v>
      </c>
      <c r="W265" s="45"/>
      <c r="X265" s="45"/>
      <c r="Y265" s="45"/>
      <c r="Z265" s="45"/>
      <c r="AA265" s="45"/>
      <c r="AB265" s="45"/>
      <c r="AC265" s="45"/>
      <c r="AD265" s="45"/>
      <c r="AE265" s="45"/>
      <c r="AF265" s="45"/>
      <c r="AG265" s="45"/>
      <c r="AH265" s="45"/>
      <c r="AI265" s="62"/>
    </row>
    <row r="266" spans="1:35" ht="13.5">
      <c r="A266" s="60">
        <v>65</v>
      </c>
      <c r="B266" s="45" t="s">
        <v>694</v>
      </c>
      <c r="C266" s="45" t="s">
        <v>695</v>
      </c>
      <c r="D266" s="53">
        <v>196.5738125</v>
      </c>
      <c r="E266" s="53">
        <v>196.5738125</v>
      </c>
      <c r="F266" s="53">
        <v>0.05</v>
      </c>
      <c r="G266" s="30">
        <v>237.91481312500002</v>
      </c>
      <c r="H266" s="30">
        <v>237.91481312500002</v>
      </c>
      <c r="I266" s="78"/>
      <c r="J266" s="39"/>
      <c r="K266" s="39"/>
      <c r="L266" s="45"/>
      <c r="M266" s="45"/>
      <c r="N266" s="45"/>
      <c r="O266" s="45"/>
      <c r="P266" s="45"/>
      <c r="Q266" s="45"/>
      <c r="R266" s="45"/>
      <c r="S266" s="45" t="s">
        <v>399</v>
      </c>
      <c r="T266" s="45"/>
      <c r="U266" s="45" t="s">
        <v>399</v>
      </c>
      <c r="V266" s="45" t="s">
        <v>399</v>
      </c>
      <c r="W266" s="45"/>
      <c r="X266" s="45"/>
      <c r="Y266" s="45"/>
      <c r="Z266" s="45"/>
      <c r="AA266" s="45"/>
      <c r="AB266" s="45"/>
      <c r="AC266" s="45"/>
      <c r="AD266" s="45"/>
      <c r="AE266" s="45"/>
      <c r="AF266" s="45"/>
      <c r="AG266" s="45"/>
      <c r="AH266" s="45"/>
      <c r="AI266" s="62"/>
    </row>
    <row r="267" spans="1:35" ht="13.5">
      <c r="A267" s="60">
        <v>65</v>
      </c>
      <c r="B267" s="45" t="s">
        <v>696</v>
      </c>
      <c r="C267" s="45" t="s">
        <v>697</v>
      </c>
      <c r="D267" s="53">
        <v>39.3185</v>
      </c>
      <c r="E267" s="53">
        <v>39.3185</v>
      </c>
      <c r="F267" s="53">
        <v>0.05</v>
      </c>
      <c r="G267" s="30">
        <v>47.635884999999995</v>
      </c>
      <c r="H267" s="30">
        <v>47.635884999999995</v>
      </c>
      <c r="I267" s="78"/>
      <c r="J267" s="39"/>
      <c r="K267" s="39"/>
      <c r="L267" s="45"/>
      <c r="M267" s="45"/>
      <c r="N267" s="45"/>
      <c r="O267" s="45"/>
      <c r="P267" s="45"/>
      <c r="Q267" s="45"/>
      <c r="R267" s="45"/>
      <c r="S267" s="45" t="s">
        <v>399</v>
      </c>
      <c r="T267" s="45"/>
      <c r="U267" s="45" t="s">
        <v>399</v>
      </c>
      <c r="V267" s="45" t="s">
        <v>399</v>
      </c>
      <c r="W267" s="45"/>
      <c r="X267" s="45"/>
      <c r="Y267" s="45"/>
      <c r="Z267" s="45"/>
      <c r="AA267" s="45"/>
      <c r="AB267" s="45"/>
      <c r="AC267" s="45"/>
      <c r="AD267" s="45"/>
      <c r="AE267" s="45"/>
      <c r="AF267" s="45"/>
      <c r="AG267" s="45"/>
      <c r="AH267" s="45"/>
      <c r="AI267" s="62"/>
    </row>
    <row r="268" spans="1:35" ht="13.5">
      <c r="A268" s="60">
        <v>65</v>
      </c>
      <c r="B268" s="45" t="s">
        <v>698</v>
      </c>
      <c r="C268" s="45" t="s">
        <v>699</v>
      </c>
      <c r="D268" s="53">
        <v>432.47546875</v>
      </c>
      <c r="E268" s="53">
        <v>432.47546875</v>
      </c>
      <c r="F268" s="53">
        <v>0.05</v>
      </c>
      <c r="G268" s="30">
        <v>523.35581718749995</v>
      </c>
      <c r="H268" s="30">
        <v>523.35581718749995</v>
      </c>
      <c r="I268" s="78"/>
      <c r="J268" s="39"/>
      <c r="K268" s="39"/>
      <c r="L268" s="45"/>
      <c r="M268" s="45"/>
      <c r="N268" s="45"/>
      <c r="O268" s="45"/>
      <c r="P268" s="45"/>
      <c r="Q268" s="45"/>
      <c r="R268" s="45"/>
      <c r="S268" s="45" t="s">
        <v>399</v>
      </c>
      <c r="T268" s="45"/>
      <c r="U268" s="45" t="s">
        <v>399</v>
      </c>
      <c r="V268" s="45" t="s">
        <v>399</v>
      </c>
      <c r="W268" s="45"/>
      <c r="X268" s="45"/>
      <c r="Y268" s="45"/>
      <c r="Z268" s="45"/>
      <c r="AA268" s="45"/>
      <c r="AB268" s="45"/>
      <c r="AC268" s="45"/>
      <c r="AD268" s="45"/>
      <c r="AE268" s="45"/>
      <c r="AF268" s="45"/>
      <c r="AG268" s="45"/>
      <c r="AH268" s="45"/>
      <c r="AI268" s="62"/>
    </row>
    <row r="269" spans="1:35" ht="13.5">
      <c r="A269" s="61">
        <v>65</v>
      </c>
      <c r="B269" s="62" t="s">
        <v>700</v>
      </c>
      <c r="C269" s="62" t="s">
        <v>701</v>
      </c>
      <c r="D269" s="53">
        <v>81.028999999999982</v>
      </c>
      <c r="E269" s="53">
        <v>81.028999999999982</v>
      </c>
      <c r="F269" s="53">
        <v>0.05</v>
      </c>
      <c r="G269" s="30">
        <v>98.105589999999978</v>
      </c>
      <c r="H269" s="30">
        <v>98.105589999999978</v>
      </c>
      <c r="I269" s="78"/>
      <c r="J269" s="39"/>
      <c r="K269" s="39"/>
      <c r="L269" s="45"/>
      <c r="M269" s="45"/>
      <c r="N269" s="45"/>
      <c r="O269" s="45"/>
      <c r="P269" s="45"/>
      <c r="Q269" s="45"/>
      <c r="R269" s="45"/>
      <c r="S269" s="45" t="s">
        <v>399</v>
      </c>
      <c r="T269" s="45"/>
      <c r="U269" s="45" t="s">
        <v>399</v>
      </c>
      <c r="V269" s="45" t="s">
        <v>399</v>
      </c>
      <c r="W269" s="45"/>
      <c r="X269" s="45"/>
      <c r="Y269" s="45"/>
      <c r="Z269" s="45"/>
      <c r="AA269" s="45"/>
      <c r="AB269" s="45"/>
      <c r="AC269" s="45"/>
      <c r="AD269" s="45"/>
      <c r="AE269" s="45"/>
      <c r="AF269" s="45"/>
      <c r="AG269" s="45"/>
      <c r="AH269" s="45"/>
      <c r="AI269" s="62"/>
    </row>
    <row r="270" spans="1:35" ht="13.5">
      <c r="A270" s="61">
        <v>65</v>
      </c>
      <c r="B270" s="62" t="s">
        <v>702</v>
      </c>
      <c r="C270" s="62" t="s">
        <v>703</v>
      </c>
      <c r="D270" s="53">
        <v>165.4030625</v>
      </c>
      <c r="E270" s="53">
        <v>165.4030625</v>
      </c>
      <c r="F270" s="53">
        <v>0.05</v>
      </c>
      <c r="G270" s="30">
        <v>200.19820562500001</v>
      </c>
      <c r="H270" s="30">
        <v>200.19820562500001</v>
      </c>
      <c r="I270" s="78"/>
      <c r="J270" s="39"/>
      <c r="K270" s="39"/>
      <c r="L270" s="45"/>
      <c r="M270" s="45"/>
      <c r="N270" s="45"/>
      <c r="O270" s="45"/>
      <c r="P270" s="45"/>
      <c r="Q270" s="45"/>
      <c r="R270" s="45"/>
      <c r="S270" s="45" t="s">
        <v>399</v>
      </c>
      <c r="T270" s="45"/>
      <c r="U270" s="45" t="s">
        <v>399</v>
      </c>
      <c r="V270" s="45" t="s">
        <v>399</v>
      </c>
      <c r="W270" s="45"/>
      <c r="X270" s="45"/>
      <c r="Y270" s="45"/>
      <c r="Z270" s="45"/>
      <c r="AA270" s="45"/>
      <c r="AB270" s="45"/>
      <c r="AC270" s="45"/>
      <c r="AD270" s="45"/>
      <c r="AE270" s="45"/>
      <c r="AF270" s="45"/>
      <c r="AG270" s="45"/>
      <c r="AH270" s="45"/>
      <c r="AI270" s="62"/>
    </row>
    <row r="271" spans="1:35" ht="13.5">
      <c r="A271" s="46">
        <v>65</v>
      </c>
      <c r="B271" s="45" t="s">
        <v>704</v>
      </c>
      <c r="C271" s="46" t="s">
        <v>705</v>
      </c>
      <c r="D271" s="53">
        <v>32.441499999999998</v>
      </c>
      <c r="E271" s="53">
        <v>32.441499999999998</v>
      </c>
      <c r="F271" s="53">
        <v>0.05</v>
      </c>
      <c r="G271" s="53">
        <v>39.314714999999993</v>
      </c>
      <c r="H271" s="53">
        <v>39.314714999999993</v>
      </c>
      <c r="I271" s="53"/>
      <c r="J271" s="30"/>
      <c r="K271" s="30"/>
      <c r="L271" s="30"/>
      <c r="M271" s="30"/>
      <c r="N271" s="30"/>
      <c r="O271" s="30"/>
      <c r="P271" s="30"/>
      <c r="Q271" s="30"/>
      <c r="R271" s="30"/>
      <c r="S271" s="30" t="s">
        <v>399</v>
      </c>
      <c r="T271" s="30"/>
      <c r="U271" s="30" t="s">
        <v>399</v>
      </c>
      <c r="V271" s="30" t="s">
        <v>399</v>
      </c>
      <c r="W271" s="30"/>
      <c r="X271" s="30"/>
      <c r="Y271" s="30"/>
      <c r="Z271" s="30"/>
      <c r="AA271" s="30"/>
      <c r="AB271" s="30"/>
      <c r="AC271" s="30"/>
      <c r="AD271" s="30"/>
      <c r="AE271" s="30"/>
      <c r="AF271" s="30"/>
      <c r="AG271" s="45"/>
      <c r="AH271" s="45"/>
      <c r="AI271" s="62"/>
    </row>
    <row r="272" spans="1:35" ht="13.5">
      <c r="A272" s="46">
        <v>65</v>
      </c>
      <c r="B272" s="45" t="s">
        <v>706</v>
      </c>
      <c r="C272" s="46" t="s">
        <v>707</v>
      </c>
      <c r="D272" s="53">
        <v>216.23306249999999</v>
      </c>
      <c r="E272" s="53">
        <v>216.23306249999999</v>
      </c>
      <c r="F272" s="53">
        <v>0.05</v>
      </c>
      <c r="G272" s="53">
        <v>261.70250562500001</v>
      </c>
      <c r="H272" s="53">
        <v>261.70250562500001</v>
      </c>
      <c r="I272" s="53"/>
      <c r="J272" s="30"/>
      <c r="K272" s="30"/>
      <c r="L272" s="53"/>
      <c r="M272" s="53"/>
      <c r="N272" s="53"/>
      <c r="O272" s="53"/>
      <c r="P272" s="53"/>
      <c r="Q272" s="53"/>
      <c r="R272" s="53"/>
      <c r="S272" s="53" t="s">
        <v>399</v>
      </c>
      <c r="T272" s="53"/>
      <c r="U272" s="53" t="s">
        <v>399</v>
      </c>
      <c r="V272" s="53" t="s">
        <v>399</v>
      </c>
      <c r="W272" s="53"/>
      <c r="X272" s="53"/>
      <c r="Y272" s="53"/>
      <c r="Z272" s="53"/>
      <c r="AA272" s="53"/>
      <c r="AB272" s="53"/>
      <c r="AC272" s="53"/>
      <c r="AD272" s="53"/>
      <c r="AE272" s="53"/>
      <c r="AF272" s="53"/>
      <c r="AG272" s="46"/>
      <c r="AH272" s="46"/>
      <c r="AI272" s="62"/>
    </row>
    <row r="273" spans="1:35" ht="13.5">
      <c r="A273" s="62">
        <v>65</v>
      </c>
      <c r="B273" s="62" t="s">
        <v>708</v>
      </c>
      <c r="C273" s="62" t="s">
        <v>709</v>
      </c>
      <c r="D273" s="79">
        <v>286.9495525000001</v>
      </c>
      <c r="E273" s="79">
        <v>286.9495525000001</v>
      </c>
      <c r="F273" s="79">
        <v>0.05</v>
      </c>
      <c r="G273" s="79">
        <v>347.26945852500012</v>
      </c>
      <c r="H273" s="79">
        <v>347.26945852500012</v>
      </c>
      <c r="I273" s="62"/>
      <c r="J273" s="62"/>
      <c r="K273" s="62"/>
      <c r="L273" s="62"/>
      <c r="M273" s="62"/>
      <c r="N273" s="62"/>
      <c r="O273" s="62"/>
      <c r="P273" s="62"/>
      <c r="Q273" s="62"/>
      <c r="R273" s="62"/>
      <c r="S273" s="62" t="s">
        <v>399</v>
      </c>
      <c r="T273" s="62"/>
      <c r="U273" s="62" t="s">
        <v>399</v>
      </c>
      <c r="V273" s="62" t="s">
        <v>399</v>
      </c>
      <c r="W273" s="62"/>
      <c r="X273" s="62"/>
      <c r="Y273" s="62"/>
      <c r="Z273" s="62"/>
      <c r="AA273" s="62"/>
      <c r="AB273" s="62"/>
      <c r="AC273" s="62"/>
      <c r="AD273" s="62"/>
      <c r="AE273" s="62"/>
      <c r="AF273" s="62"/>
      <c r="AG273" s="62"/>
      <c r="AH273" s="62"/>
      <c r="AI273" s="62"/>
    </row>
    <row r="274" spans="1:35" ht="13.5">
      <c r="A274" s="62">
        <v>65</v>
      </c>
      <c r="B274" s="62" t="s">
        <v>710</v>
      </c>
      <c r="C274" s="62" t="s">
        <v>711</v>
      </c>
      <c r="D274" s="79">
        <v>14.744437499999998</v>
      </c>
      <c r="E274" s="79">
        <v>14.744437499999998</v>
      </c>
      <c r="F274" s="79">
        <v>0.05</v>
      </c>
      <c r="G274" s="79">
        <v>17.901269374999998</v>
      </c>
      <c r="H274" s="79">
        <v>17.901269374999998</v>
      </c>
      <c r="I274" s="62"/>
      <c r="J274" s="62"/>
      <c r="K274" s="62"/>
      <c r="L274" s="62"/>
      <c r="M274" s="62"/>
      <c r="N274" s="62"/>
      <c r="O274" s="62"/>
      <c r="P274" s="62"/>
      <c r="Q274" s="62"/>
      <c r="R274" s="62"/>
      <c r="S274" s="62" t="s">
        <v>399</v>
      </c>
      <c r="T274" s="62"/>
      <c r="U274" s="62" t="s">
        <v>399</v>
      </c>
      <c r="V274" s="62" t="s">
        <v>399</v>
      </c>
      <c r="W274" s="62"/>
      <c r="X274" s="62"/>
      <c r="Y274" s="62"/>
      <c r="Z274" s="62"/>
      <c r="AA274" s="62"/>
      <c r="AB274" s="62"/>
      <c r="AC274" s="62"/>
      <c r="AD274" s="62"/>
      <c r="AE274" s="62"/>
      <c r="AF274" s="62"/>
      <c r="AG274" s="62"/>
      <c r="AH274" s="62"/>
      <c r="AI274" s="62"/>
    </row>
    <row r="275" spans="1:35" ht="13.5">
      <c r="A275" s="62">
        <v>65</v>
      </c>
      <c r="B275" s="62" t="s">
        <v>712</v>
      </c>
      <c r="C275" s="62" t="s">
        <v>713</v>
      </c>
      <c r="D275" s="79">
        <v>158.24575000000002</v>
      </c>
      <c r="E275" s="79">
        <v>158.24575000000002</v>
      </c>
      <c r="F275" s="79">
        <v>0.05</v>
      </c>
      <c r="G275" s="79">
        <v>191.53785750000003</v>
      </c>
      <c r="H275" s="79">
        <v>191.53785750000003</v>
      </c>
      <c r="I275" s="62"/>
      <c r="J275" s="62"/>
      <c r="K275" s="62"/>
      <c r="L275" s="62"/>
      <c r="M275" s="62"/>
      <c r="N275" s="62"/>
      <c r="O275" s="62"/>
      <c r="P275" s="62"/>
      <c r="Q275" s="62"/>
      <c r="R275" s="62"/>
      <c r="S275" s="62" t="s">
        <v>399</v>
      </c>
      <c r="T275" s="62"/>
      <c r="U275" s="62" t="s">
        <v>399</v>
      </c>
      <c r="V275" s="62" t="s">
        <v>399</v>
      </c>
      <c r="W275" s="62"/>
      <c r="X275" s="62"/>
      <c r="Y275" s="62"/>
      <c r="Z275" s="62"/>
      <c r="AA275" s="62"/>
      <c r="AB275" s="62"/>
      <c r="AC275" s="62"/>
      <c r="AD275" s="62"/>
      <c r="AE275" s="62"/>
      <c r="AF275" s="62"/>
      <c r="AG275" s="62"/>
      <c r="AH275" s="62"/>
      <c r="AI275" s="62"/>
    </row>
    <row r="276" spans="1:35" ht="13.5">
      <c r="A276" s="62">
        <v>65</v>
      </c>
      <c r="B276" s="62" t="s">
        <v>714</v>
      </c>
      <c r="C276" s="62" t="s">
        <v>715</v>
      </c>
      <c r="D276" s="79">
        <v>347.79306250000002</v>
      </c>
      <c r="E276" s="79">
        <v>347.79306250000002</v>
      </c>
      <c r="F276" s="79">
        <v>0.05</v>
      </c>
      <c r="G276" s="79">
        <v>420.89010562500005</v>
      </c>
      <c r="H276" s="79">
        <v>420.89010562500005</v>
      </c>
      <c r="I276" s="62"/>
      <c r="J276" s="62"/>
      <c r="K276" s="62"/>
      <c r="L276" s="62"/>
      <c r="M276" s="62"/>
      <c r="N276" s="62"/>
      <c r="O276" s="62"/>
      <c r="P276" s="62"/>
      <c r="Q276" s="62"/>
      <c r="R276" s="62"/>
      <c r="S276" s="62" t="s">
        <v>399</v>
      </c>
      <c r="T276" s="62"/>
      <c r="U276" s="62" t="s">
        <v>399</v>
      </c>
      <c r="V276" s="62" t="s">
        <v>399</v>
      </c>
      <c r="W276" s="62"/>
      <c r="X276" s="62"/>
      <c r="Y276" s="62"/>
      <c r="Z276" s="62"/>
      <c r="AA276" s="62"/>
      <c r="AB276" s="62"/>
      <c r="AC276" s="62"/>
      <c r="AD276" s="62"/>
      <c r="AE276" s="62"/>
      <c r="AF276" s="62"/>
      <c r="AG276" s="62"/>
      <c r="AH276" s="62"/>
      <c r="AI276" s="6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H275"/>
  <sheetViews>
    <sheetView workbookViewId="0">
      <selection activeCell="I1" sqref="I1"/>
    </sheetView>
  </sheetViews>
  <sheetFormatPr defaultRowHeight="12.5"/>
  <cols>
    <col min="1" max="1" width="3.81640625" bestFit="1" customWidth="1"/>
    <col min="2" max="2" width="77" bestFit="1" customWidth="1"/>
    <col min="3" max="3" width="8.7265625" bestFit="1" customWidth="1"/>
    <col min="4" max="5" width="12" bestFit="1" customWidth="1"/>
    <col min="6" max="6" width="8.453125" bestFit="1" customWidth="1"/>
    <col min="7" max="8" width="13.26953125" bestFit="1" customWidth="1"/>
    <col min="9" max="9" width="34.54296875" bestFit="1" customWidth="1"/>
    <col min="10" max="10" width="9.54296875" bestFit="1" customWidth="1"/>
    <col min="11" max="11" width="9.453125" bestFit="1" customWidth="1"/>
    <col min="12" max="12" width="8.81640625" bestFit="1" customWidth="1"/>
    <col min="13" max="13" width="8.7265625" bestFit="1" customWidth="1"/>
    <col min="14" max="14" width="13.453125" bestFit="1" customWidth="1"/>
    <col min="15" max="17" width="8.7265625" bestFit="1" customWidth="1"/>
    <col min="18" max="18" width="7.7265625" bestFit="1" customWidth="1"/>
    <col min="19" max="19" width="11.453125" bestFit="1" customWidth="1"/>
    <col min="20" max="20" width="8.7265625" bestFit="1" customWidth="1"/>
    <col min="21" max="22" width="11.453125" bestFit="1" customWidth="1"/>
    <col min="23" max="23" width="19.453125" bestFit="1" customWidth="1"/>
    <col min="24" max="24" width="103.26953125" bestFit="1" customWidth="1"/>
    <col min="25" max="25" width="8.453125" bestFit="1" customWidth="1"/>
    <col min="26" max="26" width="5.1796875" bestFit="1" customWidth="1"/>
    <col min="27" max="28" width="12.453125" bestFit="1" customWidth="1"/>
    <col min="29" max="29" width="7.453125" bestFit="1" customWidth="1"/>
    <col min="30" max="30" width="31.1796875" bestFit="1" customWidth="1"/>
    <col min="31" max="31" width="32.26953125" bestFit="1" customWidth="1"/>
    <col min="32" max="32" width="76.1796875" bestFit="1" customWidth="1"/>
    <col min="33" max="33" width="9.81640625" bestFit="1" customWidth="1"/>
    <col min="34" max="34" width="13.453125" bestFit="1" customWidth="1"/>
  </cols>
  <sheetData>
    <row r="1" spans="1:34" ht="112">
      <c r="A1" s="20" t="s">
        <v>4</v>
      </c>
      <c r="B1" s="21" t="s">
        <v>5</v>
      </c>
      <c r="C1" s="20" t="s">
        <v>6</v>
      </c>
      <c r="D1" s="22" t="s">
        <v>725</v>
      </c>
      <c r="E1" s="22" t="s">
        <v>726</v>
      </c>
      <c r="F1" s="23" t="s">
        <v>7</v>
      </c>
      <c r="G1" s="23" t="s">
        <v>724</v>
      </c>
      <c r="H1" s="23" t="s">
        <v>723</v>
      </c>
      <c r="I1" s="24" t="s">
        <v>8</v>
      </c>
      <c r="J1" s="65" t="s">
        <v>722</v>
      </c>
      <c r="K1" s="65" t="s">
        <v>718</v>
      </c>
      <c r="L1" s="25" t="s">
        <v>9</v>
      </c>
      <c r="M1" s="26" t="s">
        <v>10</v>
      </c>
      <c r="N1" s="27" t="s">
        <v>11</v>
      </c>
      <c r="O1" s="26" t="s">
        <v>12</v>
      </c>
      <c r="P1" s="26" t="s">
        <v>13</v>
      </c>
      <c r="Q1" s="26" t="s">
        <v>14</v>
      </c>
      <c r="R1" s="26" t="s">
        <v>15</v>
      </c>
      <c r="S1" s="26" t="s">
        <v>5</v>
      </c>
      <c r="T1" s="26" t="s">
        <v>16</v>
      </c>
      <c r="U1" s="26" t="s">
        <v>17</v>
      </c>
      <c r="V1" s="26" t="s">
        <v>18</v>
      </c>
      <c r="W1" s="26" t="s">
        <v>19</v>
      </c>
      <c r="X1" s="26" t="s">
        <v>20</v>
      </c>
      <c r="Y1" s="26" t="s">
        <v>21</v>
      </c>
      <c r="Z1" s="26" t="s">
        <v>22</v>
      </c>
      <c r="AA1" s="26" t="s">
        <v>23</v>
      </c>
      <c r="AB1" s="26" t="s">
        <v>24</v>
      </c>
      <c r="AC1" s="26" t="s">
        <v>25</v>
      </c>
      <c r="AD1" s="26" t="s">
        <v>26</v>
      </c>
      <c r="AE1" s="28" t="s">
        <v>27</v>
      </c>
      <c r="AF1" s="28" t="s">
        <v>28</v>
      </c>
      <c r="AG1" s="26" t="s">
        <v>29</v>
      </c>
      <c r="AH1" s="26" t="s">
        <v>30</v>
      </c>
    </row>
    <row r="2" spans="1:34" ht="13.5">
      <c r="A2" s="29" t="s">
        <v>31</v>
      </c>
      <c r="B2" s="29" t="s">
        <v>32</v>
      </c>
      <c r="C2" s="29" t="s">
        <v>33</v>
      </c>
      <c r="D2" s="30">
        <v>97.175000000000011</v>
      </c>
      <c r="E2" s="30">
        <v>93.437499999999986</v>
      </c>
      <c r="F2" s="30">
        <v>0.05</v>
      </c>
      <c r="G2" s="30">
        <v>117.64225</v>
      </c>
      <c r="H2" s="30">
        <v>113.11987499999998</v>
      </c>
      <c r="I2" s="30"/>
      <c r="J2" s="39"/>
      <c r="K2" s="39"/>
      <c r="L2" s="31">
        <v>18</v>
      </c>
      <c r="M2" s="31" t="s">
        <v>34</v>
      </c>
      <c r="N2" s="31" t="s">
        <v>35</v>
      </c>
      <c r="O2" s="31">
        <v>250</v>
      </c>
      <c r="P2" s="31">
        <v>1500</v>
      </c>
      <c r="Q2" s="32">
        <v>5000</v>
      </c>
      <c r="R2" s="31" t="s">
        <v>36</v>
      </c>
      <c r="S2" s="31" t="s">
        <v>37</v>
      </c>
      <c r="T2" s="31" t="s">
        <v>38</v>
      </c>
      <c r="U2" s="33" t="s">
        <v>39</v>
      </c>
      <c r="V2" s="34" t="s">
        <v>40</v>
      </c>
      <c r="W2" s="34" t="s">
        <v>41</v>
      </c>
      <c r="X2" s="34" t="s">
        <v>41</v>
      </c>
      <c r="Y2" s="34" t="s">
        <v>42</v>
      </c>
      <c r="Z2" s="33" t="s">
        <v>38</v>
      </c>
      <c r="AA2" s="33" t="s">
        <v>43</v>
      </c>
      <c r="AB2" s="33" t="s">
        <v>43</v>
      </c>
      <c r="AC2" s="33" t="s">
        <v>44</v>
      </c>
      <c r="AD2" s="33" t="s">
        <v>45</v>
      </c>
      <c r="AE2" s="35" t="s">
        <v>46</v>
      </c>
      <c r="AF2" s="35" t="s">
        <v>46</v>
      </c>
      <c r="AG2" s="33" t="s">
        <v>47</v>
      </c>
      <c r="AH2" s="33" t="s">
        <v>48</v>
      </c>
    </row>
    <row r="3" spans="1:34" ht="13.5">
      <c r="A3" s="29" t="s">
        <v>31</v>
      </c>
      <c r="B3" s="29" t="s">
        <v>49</v>
      </c>
      <c r="C3" s="29" t="s">
        <v>50</v>
      </c>
      <c r="D3" s="30">
        <v>114.92812499999999</v>
      </c>
      <c r="E3" s="30">
        <v>103.14062499999999</v>
      </c>
      <c r="F3" s="30">
        <v>0.05</v>
      </c>
      <c r="G3" s="30">
        <v>139.12353124999998</v>
      </c>
      <c r="H3" s="30">
        <v>124.86065624999998</v>
      </c>
      <c r="I3" s="30"/>
      <c r="J3" s="39"/>
      <c r="K3" s="39"/>
      <c r="L3" s="31">
        <v>18</v>
      </c>
      <c r="M3" s="31" t="s">
        <v>34</v>
      </c>
      <c r="N3" s="31" t="s">
        <v>35</v>
      </c>
      <c r="O3" s="31">
        <v>250</v>
      </c>
      <c r="P3" s="31">
        <v>1500</v>
      </c>
      <c r="Q3" s="32">
        <v>5000</v>
      </c>
      <c r="R3" s="31" t="s">
        <v>36</v>
      </c>
      <c r="S3" s="31" t="s">
        <v>37</v>
      </c>
      <c r="T3" s="31" t="s">
        <v>38</v>
      </c>
      <c r="U3" s="33" t="s">
        <v>39</v>
      </c>
      <c r="V3" s="34" t="s">
        <v>40</v>
      </c>
      <c r="W3" s="34" t="s">
        <v>41</v>
      </c>
      <c r="X3" s="34" t="s">
        <v>41</v>
      </c>
      <c r="Y3" s="34" t="s">
        <v>42</v>
      </c>
      <c r="Z3" s="33" t="s">
        <v>38</v>
      </c>
      <c r="AA3" s="33" t="s">
        <v>43</v>
      </c>
      <c r="AB3" s="33" t="s">
        <v>43</v>
      </c>
      <c r="AC3" s="33" t="s">
        <v>44</v>
      </c>
      <c r="AD3" s="33" t="s">
        <v>45</v>
      </c>
      <c r="AE3" s="35" t="s">
        <v>51</v>
      </c>
      <c r="AF3" s="35" t="s">
        <v>51</v>
      </c>
      <c r="AG3" s="33" t="s">
        <v>47</v>
      </c>
      <c r="AH3" s="33" t="s">
        <v>48</v>
      </c>
    </row>
    <row r="4" spans="1:34" ht="13.5">
      <c r="A4" s="29" t="s">
        <v>31</v>
      </c>
      <c r="B4" s="29" t="s">
        <v>52</v>
      </c>
      <c r="C4" s="29" t="s">
        <v>53</v>
      </c>
      <c r="D4" s="30">
        <v>156.97499999999999</v>
      </c>
      <c r="E4" s="30">
        <v>136.85</v>
      </c>
      <c r="F4" s="30">
        <v>0.05</v>
      </c>
      <c r="G4" s="30">
        <v>190.00024999999999</v>
      </c>
      <c r="H4" s="30">
        <v>165.649</v>
      </c>
      <c r="I4" s="30"/>
      <c r="J4" s="39"/>
      <c r="K4" s="39"/>
      <c r="L4" s="31">
        <v>25</v>
      </c>
      <c r="M4" s="31" t="s">
        <v>34</v>
      </c>
      <c r="N4" s="31" t="s">
        <v>54</v>
      </c>
      <c r="O4" s="31">
        <v>250</v>
      </c>
      <c r="P4" s="31">
        <v>2000</v>
      </c>
      <c r="Q4" s="32">
        <v>8000</v>
      </c>
      <c r="R4" s="31" t="s">
        <v>36</v>
      </c>
      <c r="S4" s="31" t="s">
        <v>37</v>
      </c>
      <c r="T4" s="31" t="s">
        <v>38</v>
      </c>
      <c r="U4" s="33" t="s">
        <v>39</v>
      </c>
      <c r="V4" s="34" t="s">
        <v>40</v>
      </c>
      <c r="W4" s="34" t="s">
        <v>41</v>
      </c>
      <c r="X4" s="34" t="s">
        <v>41</v>
      </c>
      <c r="Y4" s="34" t="s">
        <v>42</v>
      </c>
      <c r="Z4" s="33" t="s">
        <v>38</v>
      </c>
      <c r="AA4" s="33" t="s">
        <v>43</v>
      </c>
      <c r="AB4" s="33" t="s">
        <v>43</v>
      </c>
      <c r="AC4" s="33" t="s">
        <v>44</v>
      </c>
      <c r="AD4" s="33" t="s">
        <v>45</v>
      </c>
      <c r="AE4" s="35" t="s">
        <v>55</v>
      </c>
      <c r="AF4" s="35" t="s">
        <v>55</v>
      </c>
      <c r="AG4" s="33" t="s">
        <v>56</v>
      </c>
      <c r="AH4" s="33" t="s">
        <v>48</v>
      </c>
    </row>
    <row r="5" spans="1:34" ht="13.5">
      <c r="A5" s="29" t="s">
        <v>31</v>
      </c>
      <c r="B5" s="29" t="s">
        <v>57</v>
      </c>
      <c r="C5" s="29" t="s">
        <v>58</v>
      </c>
      <c r="D5" s="30">
        <v>176.59687500000001</v>
      </c>
      <c r="E5" s="30">
        <v>142.63593750000001</v>
      </c>
      <c r="F5" s="30">
        <v>0.05</v>
      </c>
      <c r="G5" s="30">
        <v>213.74271875000002</v>
      </c>
      <c r="H5" s="30">
        <v>172.64998437500003</v>
      </c>
      <c r="I5" s="30"/>
      <c r="J5" s="39"/>
      <c r="K5" s="39"/>
      <c r="L5" s="31">
        <v>25</v>
      </c>
      <c r="M5" s="31" t="s">
        <v>34</v>
      </c>
      <c r="N5" s="31" t="s">
        <v>54</v>
      </c>
      <c r="O5" s="31">
        <v>250</v>
      </c>
      <c r="P5" s="31">
        <v>2000</v>
      </c>
      <c r="Q5" s="32">
        <v>8000</v>
      </c>
      <c r="R5" s="31" t="s">
        <v>36</v>
      </c>
      <c r="S5" s="31" t="s">
        <v>37</v>
      </c>
      <c r="T5" s="31" t="s">
        <v>38</v>
      </c>
      <c r="U5" s="33" t="s">
        <v>39</v>
      </c>
      <c r="V5" s="34" t="s">
        <v>40</v>
      </c>
      <c r="W5" s="34" t="s">
        <v>41</v>
      </c>
      <c r="X5" s="34" t="s">
        <v>41</v>
      </c>
      <c r="Y5" s="34" t="s">
        <v>42</v>
      </c>
      <c r="Z5" s="33" t="s">
        <v>38</v>
      </c>
      <c r="AA5" s="33" t="s">
        <v>43</v>
      </c>
      <c r="AB5" s="33" t="s">
        <v>43</v>
      </c>
      <c r="AC5" s="33" t="s">
        <v>59</v>
      </c>
      <c r="AD5" s="33" t="s">
        <v>60</v>
      </c>
      <c r="AE5" s="35" t="s">
        <v>55</v>
      </c>
      <c r="AF5" s="35" t="s">
        <v>55</v>
      </c>
      <c r="AG5" s="33" t="s">
        <v>56</v>
      </c>
      <c r="AH5" s="33" t="s">
        <v>48</v>
      </c>
    </row>
    <row r="6" spans="1:34" ht="13.5">
      <c r="A6" s="29" t="s">
        <v>61</v>
      </c>
      <c r="B6" s="29" t="s">
        <v>62</v>
      </c>
      <c r="C6" s="29" t="s">
        <v>63</v>
      </c>
      <c r="D6" s="30">
        <v>184.07187499999998</v>
      </c>
      <c r="E6" s="30">
        <v>160.47291666666666</v>
      </c>
      <c r="F6" s="30">
        <v>0.05</v>
      </c>
      <c r="G6" s="30">
        <v>222.78746874999999</v>
      </c>
      <c r="H6" s="30">
        <v>194.23272916666667</v>
      </c>
      <c r="I6" s="30"/>
      <c r="J6" s="39"/>
      <c r="K6" s="39"/>
      <c r="L6" s="31">
        <v>30</v>
      </c>
      <c r="M6" s="31" t="s">
        <v>34</v>
      </c>
      <c r="N6" s="31" t="s">
        <v>64</v>
      </c>
      <c r="O6" s="31">
        <v>500</v>
      </c>
      <c r="P6" s="31">
        <v>2500</v>
      </c>
      <c r="Q6" s="32">
        <v>25000</v>
      </c>
      <c r="R6" s="31" t="s">
        <v>36</v>
      </c>
      <c r="S6" s="31" t="s">
        <v>37</v>
      </c>
      <c r="T6" s="31" t="s">
        <v>38</v>
      </c>
      <c r="U6" s="33" t="s">
        <v>39</v>
      </c>
      <c r="V6" s="34" t="s">
        <v>40</v>
      </c>
      <c r="W6" s="34" t="s">
        <v>41</v>
      </c>
      <c r="X6" s="34" t="s">
        <v>41</v>
      </c>
      <c r="Y6" s="34" t="s">
        <v>42</v>
      </c>
      <c r="Z6" s="33" t="s">
        <v>38</v>
      </c>
      <c r="AA6" s="33" t="s">
        <v>43</v>
      </c>
      <c r="AB6" s="33" t="s">
        <v>43</v>
      </c>
      <c r="AC6" s="33" t="s">
        <v>44</v>
      </c>
      <c r="AD6" s="33" t="s">
        <v>45</v>
      </c>
      <c r="AE6" s="35" t="s">
        <v>65</v>
      </c>
      <c r="AF6" s="35" t="s">
        <v>65</v>
      </c>
      <c r="AG6" s="33" t="s">
        <v>47</v>
      </c>
      <c r="AH6" s="33" t="s">
        <v>48</v>
      </c>
    </row>
    <row r="7" spans="1:34" ht="13.5">
      <c r="A7" s="29" t="s">
        <v>61</v>
      </c>
      <c r="B7" s="29" t="s">
        <v>66</v>
      </c>
      <c r="C7" s="29" t="s">
        <v>67</v>
      </c>
      <c r="D7" s="30">
        <v>203.69374999999999</v>
      </c>
      <c r="E7" s="30">
        <v>151.46458333333334</v>
      </c>
      <c r="F7" s="30">
        <v>0.05</v>
      </c>
      <c r="G7" s="30">
        <v>246.52993749999999</v>
      </c>
      <c r="H7" s="30">
        <v>183.33264583333334</v>
      </c>
      <c r="I7" s="30" t="s">
        <v>68</v>
      </c>
      <c r="J7" s="39"/>
      <c r="K7" s="39"/>
      <c r="L7" s="31">
        <v>38</v>
      </c>
      <c r="M7" s="31" t="s">
        <v>34</v>
      </c>
      <c r="N7" s="31" t="s">
        <v>69</v>
      </c>
      <c r="O7" s="31">
        <v>750</v>
      </c>
      <c r="P7" s="31">
        <v>4000</v>
      </c>
      <c r="Q7" s="32">
        <v>80000</v>
      </c>
      <c r="R7" s="31" t="s">
        <v>36</v>
      </c>
      <c r="S7" s="31" t="s">
        <v>37</v>
      </c>
      <c r="T7" s="31" t="s">
        <v>59</v>
      </c>
      <c r="U7" s="33" t="s">
        <v>39</v>
      </c>
      <c r="V7" s="34" t="s">
        <v>40</v>
      </c>
      <c r="W7" s="34" t="s">
        <v>41</v>
      </c>
      <c r="X7" s="34" t="s">
        <v>41</v>
      </c>
      <c r="Y7" s="34" t="s">
        <v>42</v>
      </c>
      <c r="Z7" s="33" t="s">
        <v>38</v>
      </c>
      <c r="AA7" s="33" t="s">
        <v>43</v>
      </c>
      <c r="AB7" s="33" t="s">
        <v>43</v>
      </c>
      <c r="AC7" s="31" t="s">
        <v>59</v>
      </c>
      <c r="AD7" s="31" t="s">
        <v>60</v>
      </c>
      <c r="AE7" s="31" t="s">
        <v>55</v>
      </c>
      <c r="AF7" s="31" t="s">
        <v>55</v>
      </c>
      <c r="AG7" s="33" t="s">
        <v>70</v>
      </c>
      <c r="AH7" s="33" t="s">
        <v>71</v>
      </c>
    </row>
    <row r="8" spans="1:34" ht="13.5">
      <c r="A8" s="29" t="s">
        <v>61</v>
      </c>
      <c r="B8" s="29" t="s">
        <v>72</v>
      </c>
      <c r="C8" s="29" t="s">
        <v>73</v>
      </c>
      <c r="D8" s="30">
        <v>221.44687500000001</v>
      </c>
      <c r="E8" s="30">
        <v>178.86093749999998</v>
      </c>
      <c r="F8" s="30">
        <v>0.05</v>
      </c>
      <c r="G8" s="30">
        <v>268.01121875000001</v>
      </c>
      <c r="H8" s="30">
        <v>216.48223437499999</v>
      </c>
      <c r="I8" s="30" t="s">
        <v>68</v>
      </c>
      <c r="J8" s="39"/>
      <c r="K8" s="39"/>
      <c r="L8" s="31">
        <v>38</v>
      </c>
      <c r="M8" s="31" t="s">
        <v>34</v>
      </c>
      <c r="N8" s="31" t="s">
        <v>69</v>
      </c>
      <c r="O8" s="31">
        <v>750</v>
      </c>
      <c r="P8" s="31">
        <v>4000</v>
      </c>
      <c r="Q8" s="32">
        <v>80000</v>
      </c>
      <c r="R8" s="31" t="s">
        <v>36</v>
      </c>
      <c r="S8" s="31" t="s">
        <v>37</v>
      </c>
      <c r="T8" s="31" t="s">
        <v>59</v>
      </c>
      <c r="U8" s="33" t="s">
        <v>39</v>
      </c>
      <c r="V8" s="34" t="s">
        <v>40</v>
      </c>
      <c r="W8" s="34" t="s">
        <v>41</v>
      </c>
      <c r="X8" s="34" t="s">
        <v>41</v>
      </c>
      <c r="Y8" s="34" t="s">
        <v>42</v>
      </c>
      <c r="Z8" s="33" t="s">
        <v>38</v>
      </c>
      <c r="AA8" s="33" t="s">
        <v>43</v>
      </c>
      <c r="AB8" s="33" t="s">
        <v>43</v>
      </c>
      <c r="AC8" s="31" t="s">
        <v>44</v>
      </c>
      <c r="AD8" s="31" t="s">
        <v>45</v>
      </c>
      <c r="AE8" s="31" t="s">
        <v>55</v>
      </c>
      <c r="AF8" s="31" t="s">
        <v>55</v>
      </c>
      <c r="AG8" s="33" t="s">
        <v>70</v>
      </c>
      <c r="AH8" s="33" t="s">
        <v>71</v>
      </c>
    </row>
    <row r="9" spans="1:34" ht="13.5">
      <c r="A9" s="29" t="s">
        <v>61</v>
      </c>
      <c r="B9" s="29" t="s">
        <v>74</v>
      </c>
      <c r="C9" s="29" t="s">
        <v>75</v>
      </c>
      <c r="D9" s="30">
        <v>248.54374999999999</v>
      </c>
      <c r="E9" s="30">
        <v>184.8145833333333</v>
      </c>
      <c r="F9" s="30">
        <v>0.05</v>
      </c>
      <c r="G9" s="30">
        <v>300.79843749999998</v>
      </c>
      <c r="H9" s="30">
        <v>223.68614583333331</v>
      </c>
      <c r="I9" s="30" t="s">
        <v>68</v>
      </c>
      <c r="J9" s="39"/>
      <c r="K9" s="39"/>
      <c r="L9" s="31">
        <v>38</v>
      </c>
      <c r="M9" s="31" t="s">
        <v>34</v>
      </c>
      <c r="N9" s="31" t="s">
        <v>69</v>
      </c>
      <c r="O9" s="31">
        <v>750</v>
      </c>
      <c r="P9" s="31">
        <v>4000</v>
      </c>
      <c r="Q9" s="32">
        <v>80000</v>
      </c>
      <c r="R9" s="31" t="s">
        <v>36</v>
      </c>
      <c r="S9" s="31" t="s">
        <v>37</v>
      </c>
      <c r="T9" s="31" t="s">
        <v>59</v>
      </c>
      <c r="U9" s="33" t="s">
        <v>39</v>
      </c>
      <c r="V9" s="34" t="s">
        <v>40</v>
      </c>
      <c r="W9" s="34" t="s">
        <v>41</v>
      </c>
      <c r="X9" s="34" t="s">
        <v>41</v>
      </c>
      <c r="Y9" s="34" t="s">
        <v>42</v>
      </c>
      <c r="Z9" s="33" t="s">
        <v>38</v>
      </c>
      <c r="AA9" s="33" t="s">
        <v>43</v>
      </c>
      <c r="AB9" s="33" t="s">
        <v>43</v>
      </c>
      <c r="AC9" s="31" t="s">
        <v>59</v>
      </c>
      <c r="AD9" s="31" t="s">
        <v>60</v>
      </c>
      <c r="AE9" s="31" t="s">
        <v>55</v>
      </c>
      <c r="AF9" s="31" t="s">
        <v>55</v>
      </c>
      <c r="AG9" s="33" t="s">
        <v>70</v>
      </c>
      <c r="AH9" s="33" t="s">
        <v>71</v>
      </c>
    </row>
    <row r="10" spans="1:34" ht="13.5">
      <c r="A10" s="29" t="s">
        <v>61</v>
      </c>
      <c r="B10" s="29" t="s">
        <v>720</v>
      </c>
      <c r="C10" s="29" t="s">
        <v>721</v>
      </c>
      <c r="D10" s="30">
        <v>248.54374999999999</v>
      </c>
      <c r="E10" s="30">
        <v>248.54374999999999</v>
      </c>
      <c r="F10" s="30">
        <v>0.05</v>
      </c>
      <c r="G10" s="30">
        <v>300.79843749999998</v>
      </c>
      <c r="H10" s="30">
        <v>300.79843749999998</v>
      </c>
      <c r="I10" s="30" t="s">
        <v>68</v>
      </c>
      <c r="J10" s="39"/>
      <c r="K10" s="39"/>
      <c r="L10" s="31">
        <v>38</v>
      </c>
      <c r="M10" s="31" t="s">
        <v>34</v>
      </c>
      <c r="N10" s="31" t="s">
        <v>69</v>
      </c>
      <c r="O10" s="31">
        <v>750</v>
      </c>
      <c r="P10" s="31">
        <v>4000</v>
      </c>
      <c r="Q10" s="32">
        <v>80000</v>
      </c>
      <c r="R10" s="31" t="s">
        <v>36</v>
      </c>
      <c r="S10" s="31" t="s">
        <v>37</v>
      </c>
      <c r="T10" s="31" t="s">
        <v>59</v>
      </c>
      <c r="U10" s="33" t="s">
        <v>39</v>
      </c>
      <c r="V10" s="34" t="s">
        <v>40</v>
      </c>
      <c r="W10" s="34" t="s">
        <v>41</v>
      </c>
      <c r="X10" s="34" t="s">
        <v>41</v>
      </c>
      <c r="Y10" s="34" t="s">
        <v>42</v>
      </c>
      <c r="Z10" s="33" t="s">
        <v>38</v>
      </c>
      <c r="AA10" s="33" t="s">
        <v>43</v>
      </c>
      <c r="AB10" s="33" t="s">
        <v>43</v>
      </c>
      <c r="AC10" s="33" t="s">
        <v>59</v>
      </c>
      <c r="AD10" s="33" t="s">
        <v>60</v>
      </c>
      <c r="AE10" s="35" t="s">
        <v>142</v>
      </c>
      <c r="AF10" s="35" t="s">
        <v>142</v>
      </c>
      <c r="AG10" s="33" t="s">
        <v>70</v>
      </c>
      <c r="AH10" s="33" t="s">
        <v>71</v>
      </c>
    </row>
    <row r="11" spans="1:34" ht="13.5">
      <c r="A11" s="29" t="s">
        <v>76</v>
      </c>
      <c r="B11" s="29" t="s">
        <v>80</v>
      </c>
      <c r="C11" s="29" t="s">
        <v>81</v>
      </c>
      <c r="D11" s="30">
        <v>327.03125</v>
      </c>
      <c r="E11" s="30">
        <v>285.10416666666669</v>
      </c>
      <c r="F11" s="30">
        <v>0.05</v>
      </c>
      <c r="G11" s="30">
        <v>395.76831249999998</v>
      </c>
      <c r="H11" s="30">
        <v>345.03654166666672</v>
      </c>
      <c r="I11" s="30" t="s">
        <v>68</v>
      </c>
      <c r="J11" s="39"/>
      <c r="K11" s="39"/>
      <c r="L11" s="31">
        <v>43</v>
      </c>
      <c r="M11" s="31" t="s">
        <v>34</v>
      </c>
      <c r="N11" s="31" t="s">
        <v>82</v>
      </c>
      <c r="O11" s="31">
        <v>1500</v>
      </c>
      <c r="P11" s="31">
        <v>6000</v>
      </c>
      <c r="Q11" s="32">
        <v>100000</v>
      </c>
      <c r="R11" s="31" t="s">
        <v>36</v>
      </c>
      <c r="S11" s="31" t="s">
        <v>37</v>
      </c>
      <c r="T11" s="31" t="s">
        <v>59</v>
      </c>
      <c r="U11" s="33" t="s">
        <v>39</v>
      </c>
      <c r="V11" s="34" t="s">
        <v>40</v>
      </c>
      <c r="W11" s="34" t="s">
        <v>41</v>
      </c>
      <c r="X11" s="34" t="s">
        <v>41</v>
      </c>
      <c r="Y11" s="34" t="s">
        <v>42</v>
      </c>
      <c r="Z11" s="33" t="s">
        <v>38</v>
      </c>
      <c r="AA11" s="33" t="s">
        <v>43</v>
      </c>
      <c r="AB11" s="33" t="s">
        <v>43</v>
      </c>
      <c r="AC11" s="33" t="s">
        <v>44</v>
      </c>
      <c r="AD11" s="33" t="s">
        <v>45</v>
      </c>
      <c r="AE11" s="35" t="s">
        <v>83</v>
      </c>
      <c r="AF11" s="35" t="s">
        <v>83</v>
      </c>
      <c r="AG11" s="33" t="s">
        <v>84</v>
      </c>
      <c r="AH11" s="33" t="s">
        <v>79</v>
      </c>
    </row>
    <row r="12" spans="1:34" ht="13.5">
      <c r="A12" s="29" t="s">
        <v>76</v>
      </c>
      <c r="B12" s="29" t="s">
        <v>716</v>
      </c>
      <c r="C12" s="29" t="s">
        <v>717</v>
      </c>
      <c r="D12" s="30">
        <v>369.07812500000006</v>
      </c>
      <c r="E12" s="30">
        <v>345.41927083333337</v>
      </c>
      <c r="F12" s="30">
        <v>0.05</v>
      </c>
      <c r="G12" s="30">
        <v>446.64503125000005</v>
      </c>
      <c r="H12" s="30">
        <v>418.01781770833338</v>
      </c>
      <c r="I12" s="30" t="s">
        <v>68</v>
      </c>
      <c r="J12" s="39"/>
      <c r="K12" s="39"/>
      <c r="L12" s="31">
        <v>43</v>
      </c>
      <c r="M12" s="31" t="s">
        <v>34</v>
      </c>
      <c r="N12" s="31" t="s">
        <v>82</v>
      </c>
      <c r="O12" s="31">
        <v>1500</v>
      </c>
      <c r="P12" s="31">
        <v>6000</v>
      </c>
      <c r="Q12" s="32">
        <v>100000</v>
      </c>
      <c r="R12" s="31" t="s">
        <v>36</v>
      </c>
      <c r="S12" s="31" t="s">
        <v>37</v>
      </c>
      <c r="T12" s="31" t="s">
        <v>59</v>
      </c>
      <c r="U12" s="33" t="s">
        <v>39</v>
      </c>
      <c r="V12" s="34" t="s">
        <v>40</v>
      </c>
      <c r="W12" s="34" t="s">
        <v>41</v>
      </c>
      <c r="X12" s="34" t="s">
        <v>41</v>
      </c>
      <c r="Y12" s="34" t="s">
        <v>42</v>
      </c>
      <c r="Z12" s="33" t="s">
        <v>38</v>
      </c>
      <c r="AA12" s="33" t="s">
        <v>43</v>
      </c>
      <c r="AB12" s="33" t="s">
        <v>43</v>
      </c>
      <c r="AC12" s="33" t="s">
        <v>59</v>
      </c>
      <c r="AD12" s="33" t="s">
        <v>60</v>
      </c>
      <c r="AE12" s="35" t="s">
        <v>83</v>
      </c>
      <c r="AF12" s="35" t="s">
        <v>83</v>
      </c>
      <c r="AG12" s="33" t="s">
        <v>84</v>
      </c>
      <c r="AH12" s="33" t="s">
        <v>79</v>
      </c>
    </row>
    <row r="13" spans="1:34" ht="13.5">
      <c r="A13" s="29" t="s">
        <v>76</v>
      </c>
      <c r="B13" s="36" t="s">
        <v>85</v>
      </c>
      <c r="C13" s="36" t="s">
        <v>86</v>
      </c>
      <c r="D13" s="30">
        <v>513.90625</v>
      </c>
      <c r="E13" s="30">
        <v>454.60937499999994</v>
      </c>
      <c r="F13" s="30">
        <v>0.05</v>
      </c>
      <c r="G13" s="30">
        <v>621.88706249999996</v>
      </c>
      <c r="H13" s="30">
        <v>550.13784374999989</v>
      </c>
      <c r="I13" s="30" t="s">
        <v>68</v>
      </c>
      <c r="J13" s="39"/>
      <c r="K13" s="39"/>
      <c r="L13" s="31">
        <v>43</v>
      </c>
      <c r="M13" s="31" t="s">
        <v>34</v>
      </c>
      <c r="N13" s="31" t="s">
        <v>87</v>
      </c>
      <c r="O13" s="31">
        <v>1500</v>
      </c>
      <c r="P13" s="31">
        <v>7500</v>
      </c>
      <c r="Q13" s="32">
        <v>150000</v>
      </c>
      <c r="R13" s="31" t="s">
        <v>36</v>
      </c>
      <c r="S13" s="31" t="s">
        <v>37</v>
      </c>
      <c r="T13" s="31" t="s">
        <v>59</v>
      </c>
      <c r="U13" s="33" t="s">
        <v>39</v>
      </c>
      <c r="V13" s="34" t="s">
        <v>40</v>
      </c>
      <c r="W13" s="34" t="s">
        <v>41</v>
      </c>
      <c r="X13" s="34" t="s">
        <v>41</v>
      </c>
      <c r="Y13" s="34" t="s">
        <v>42</v>
      </c>
      <c r="Z13" s="33" t="s">
        <v>38</v>
      </c>
      <c r="AA13" s="33" t="s">
        <v>43</v>
      </c>
      <c r="AB13" s="33" t="s">
        <v>43</v>
      </c>
      <c r="AC13" s="33" t="s">
        <v>59</v>
      </c>
      <c r="AD13" s="33" t="s">
        <v>60</v>
      </c>
      <c r="AE13" s="35" t="s">
        <v>88</v>
      </c>
      <c r="AF13" s="35" t="s">
        <v>89</v>
      </c>
      <c r="AG13" s="33" t="s">
        <v>90</v>
      </c>
      <c r="AH13" s="33" t="s">
        <v>79</v>
      </c>
    </row>
    <row r="14" spans="1:34" ht="13.5">
      <c r="A14" s="29" t="s">
        <v>76</v>
      </c>
      <c r="B14" s="37" t="s">
        <v>91</v>
      </c>
      <c r="C14" s="37" t="s">
        <v>92</v>
      </c>
      <c r="D14" s="30">
        <v>682.09375</v>
      </c>
      <c r="E14" s="30">
        <v>603.390625</v>
      </c>
      <c r="F14" s="30">
        <v>0.05</v>
      </c>
      <c r="G14" s="30">
        <v>825.39393749999988</v>
      </c>
      <c r="H14" s="30">
        <v>730.16315624999993</v>
      </c>
      <c r="I14" s="30" t="s">
        <v>68</v>
      </c>
      <c r="J14" s="39"/>
      <c r="K14" s="39"/>
      <c r="L14" s="31">
        <v>43</v>
      </c>
      <c r="M14" s="31" t="s">
        <v>34</v>
      </c>
      <c r="N14" s="31" t="s">
        <v>87</v>
      </c>
      <c r="O14" s="31">
        <v>1500</v>
      </c>
      <c r="P14" s="31">
        <v>7500</v>
      </c>
      <c r="Q14" s="32">
        <v>150000</v>
      </c>
      <c r="R14" s="31" t="s">
        <v>36</v>
      </c>
      <c r="S14" s="31" t="s">
        <v>37</v>
      </c>
      <c r="T14" s="31" t="s">
        <v>59</v>
      </c>
      <c r="U14" s="33" t="s">
        <v>39</v>
      </c>
      <c r="V14" s="34" t="s">
        <v>40</v>
      </c>
      <c r="W14" s="34" t="s">
        <v>41</v>
      </c>
      <c r="X14" s="34" t="s">
        <v>41</v>
      </c>
      <c r="Y14" s="34" t="s">
        <v>42</v>
      </c>
      <c r="Z14" s="33" t="s">
        <v>38</v>
      </c>
      <c r="AA14" s="33" t="s">
        <v>43</v>
      </c>
      <c r="AB14" s="33" t="s">
        <v>43</v>
      </c>
      <c r="AC14" s="33" t="s">
        <v>59</v>
      </c>
      <c r="AD14" s="33" t="s">
        <v>60</v>
      </c>
      <c r="AE14" s="35" t="s">
        <v>88</v>
      </c>
      <c r="AF14" s="35" t="s">
        <v>89</v>
      </c>
      <c r="AG14" s="33" t="s">
        <v>90</v>
      </c>
      <c r="AH14" s="33" t="s">
        <v>79</v>
      </c>
    </row>
    <row r="15" spans="1:34" ht="13.5">
      <c r="A15" s="29" t="s">
        <v>76</v>
      </c>
      <c r="B15" s="37" t="s">
        <v>93</v>
      </c>
      <c r="C15" s="37" t="s">
        <v>94</v>
      </c>
      <c r="D15" s="30">
        <v>490.54687499999994</v>
      </c>
      <c r="E15" s="30">
        <v>427.65624999999994</v>
      </c>
      <c r="F15" s="30">
        <v>0.05</v>
      </c>
      <c r="G15" s="30">
        <v>593.62221874999989</v>
      </c>
      <c r="H15" s="30">
        <v>517.52456249999989</v>
      </c>
      <c r="I15" s="30"/>
      <c r="J15" s="39"/>
      <c r="K15" s="39"/>
      <c r="L15" s="31">
        <v>50</v>
      </c>
      <c r="M15" s="31" t="s">
        <v>34</v>
      </c>
      <c r="N15" s="31" t="s">
        <v>95</v>
      </c>
      <c r="O15" s="31">
        <v>5000</v>
      </c>
      <c r="P15" s="31">
        <v>13000</v>
      </c>
      <c r="Q15" s="32">
        <v>175000</v>
      </c>
      <c r="R15" s="31" t="s">
        <v>36</v>
      </c>
      <c r="S15" s="31" t="s">
        <v>37</v>
      </c>
      <c r="T15" s="31" t="s">
        <v>38</v>
      </c>
      <c r="U15" s="33" t="s">
        <v>39</v>
      </c>
      <c r="V15" s="34" t="s">
        <v>40</v>
      </c>
      <c r="W15" s="34" t="s">
        <v>41</v>
      </c>
      <c r="X15" s="34" t="s">
        <v>41</v>
      </c>
      <c r="Y15" s="34" t="s">
        <v>42</v>
      </c>
      <c r="Z15" s="33" t="s">
        <v>38</v>
      </c>
      <c r="AA15" s="33" t="s">
        <v>43</v>
      </c>
      <c r="AB15" s="33" t="s">
        <v>43</v>
      </c>
      <c r="AC15" s="33" t="s">
        <v>44</v>
      </c>
      <c r="AD15" s="33" t="s">
        <v>45</v>
      </c>
      <c r="AE15" s="35" t="s">
        <v>88</v>
      </c>
      <c r="AF15" s="35" t="s">
        <v>89</v>
      </c>
      <c r="AG15" s="33" t="s">
        <v>90</v>
      </c>
      <c r="AH15" s="33" t="s">
        <v>96</v>
      </c>
    </row>
    <row r="16" spans="1:34" ht="13.5">
      <c r="A16" s="29" t="s">
        <v>76</v>
      </c>
      <c r="B16" s="37" t="s">
        <v>97</v>
      </c>
      <c r="C16" s="37" t="s">
        <v>98</v>
      </c>
      <c r="D16" s="30">
        <v>625.09687499999995</v>
      </c>
      <c r="E16" s="30">
        <v>544.95624999999995</v>
      </c>
      <c r="F16" s="30">
        <v>0.05</v>
      </c>
      <c r="G16" s="30">
        <v>756.42771874999983</v>
      </c>
      <c r="H16" s="30">
        <v>659.45756249999988</v>
      </c>
      <c r="I16" s="30"/>
      <c r="J16" s="39"/>
      <c r="K16" s="39"/>
      <c r="L16" s="31">
        <v>50</v>
      </c>
      <c r="M16" s="31" t="s">
        <v>34</v>
      </c>
      <c r="N16" s="31" t="s">
        <v>95</v>
      </c>
      <c r="O16" s="31">
        <v>5000</v>
      </c>
      <c r="P16" s="31">
        <v>13000</v>
      </c>
      <c r="Q16" s="32">
        <v>175000</v>
      </c>
      <c r="R16" s="31" t="s">
        <v>36</v>
      </c>
      <c r="S16" s="31" t="s">
        <v>37</v>
      </c>
      <c r="T16" s="31" t="s">
        <v>38</v>
      </c>
      <c r="U16" s="33" t="s">
        <v>39</v>
      </c>
      <c r="V16" s="34" t="s">
        <v>40</v>
      </c>
      <c r="W16" s="34" t="s">
        <v>41</v>
      </c>
      <c r="X16" s="34" t="s">
        <v>41</v>
      </c>
      <c r="Y16" s="34" t="s">
        <v>42</v>
      </c>
      <c r="Z16" s="33" t="s">
        <v>38</v>
      </c>
      <c r="AA16" s="33" t="s">
        <v>43</v>
      </c>
      <c r="AB16" s="33" t="s">
        <v>43</v>
      </c>
      <c r="AC16" s="33" t="s">
        <v>59</v>
      </c>
      <c r="AD16" s="33" t="s">
        <v>60</v>
      </c>
      <c r="AE16" s="35" t="s">
        <v>88</v>
      </c>
      <c r="AF16" s="35" t="s">
        <v>89</v>
      </c>
      <c r="AG16" s="33" t="s">
        <v>90</v>
      </c>
      <c r="AH16" s="33" t="s">
        <v>96</v>
      </c>
    </row>
    <row r="17" spans="1:34" ht="13.5">
      <c r="A17" s="29" t="s">
        <v>76</v>
      </c>
      <c r="B17" s="36" t="s">
        <v>99</v>
      </c>
      <c r="C17" s="38" t="s">
        <v>100</v>
      </c>
      <c r="D17" s="30">
        <v>625.09687499999995</v>
      </c>
      <c r="E17" s="30">
        <v>544.95624999999995</v>
      </c>
      <c r="F17" s="30">
        <v>0.05</v>
      </c>
      <c r="G17" s="30">
        <v>756.42771874999983</v>
      </c>
      <c r="H17" s="30">
        <v>659.45756249999988</v>
      </c>
      <c r="I17" s="30"/>
      <c r="J17" s="39"/>
      <c r="K17" s="39"/>
      <c r="L17" s="31">
        <v>55</v>
      </c>
      <c r="M17" s="31" t="s">
        <v>34</v>
      </c>
      <c r="N17" s="31" t="s">
        <v>101</v>
      </c>
      <c r="O17" s="31">
        <v>5000</v>
      </c>
      <c r="P17" s="31">
        <v>16000</v>
      </c>
      <c r="Q17" s="32">
        <v>225000</v>
      </c>
      <c r="R17" s="31" t="s">
        <v>36</v>
      </c>
      <c r="S17" s="31" t="s">
        <v>37</v>
      </c>
      <c r="T17" s="31" t="s">
        <v>38</v>
      </c>
      <c r="U17" s="33" t="s">
        <v>39</v>
      </c>
      <c r="V17" s="34" t="s">
        <v>40</v>
      </c>
      <c r="W17" s="34" t="s">
        <v>41</v>
      </c>
      <c r="X17" s="34" t="s">
        <v>41</v>
      </c>
      <c r="Y17" s="34" t="s">
        <v>42</v>
      </c>
      <c r="Z17" s="33" t="s">
        <v>38</v>
      </c>
      <c r="AA17" s="33" t="s">
        <v>43</v>
      </c>
      <c r="AB17" s="33" t="s">
        <v>43</v>
      </c>
      <c r="AC17" s="33" t="s">
        <v>44</v>
      </c>
      <c r="AD17" s="33" t="s">
        <v>45</v>
      </c>
      <c r="AE17" s="35" t="s">
        <v>88</v>
      </c>
      <c r="AF17" s="35" t="s">
        <v>89</v>
      </c>
      <c r="AG17" s="33" t="s">
        <v>90</v>
      </c>
      <c r="AH17" s="33" t="s">
        <v>96</v>
      </c>
    </row>
    <row r="18" spans="1:34" ht="13.5">
      <c r="A18" s="29" t="s">
        <v>76</v>
      </c>
      <c r="B18" s="36" t="s">
        <v>102</v>
      </c>
      <c r="C18" s="38" t="s">
        <v>103</v>
      </c>
      <c r="D18" s="30">
        <v>793.28437499999995</v>
      </c>
      <c r="E18" s="30">
        <v>691.58124999999995</v>
      </c>
      <c r="F18" s="30">
        <v>0.05</v>
      </c>
      <c r="G18" s="30">
        <v>959.93459374999986</v>
      </c>
      <c r="H18" s="30">
        <v>836.87381249999987</v>
      </c>
      <c r="I18" s="30"/>
      <c r="J18" s="39">
        <v>50</v>
      </c>
      <c r="K18" s="39">
        <v>30</v>
      </c>
      <c r="L18" s="31">
        <v>55</v>
      </c>
      <c r="M18" s="31" t="s">
        <v>34</v>
      </c>
      <c r="N18" s="31" t="s">
        <v>101</v>
      </c>
      <c r="O18" s="31">
        <v>5000</v>
      </c>
      <c r="P18" s="31">
        <v>16000</v>
      </c>
      <c r="Q18" s="32">
        <v>225000</v>
      </c>
      <c r="R18" s="31" t="s">
        <v>36</v>
      </c>
      <c r="S18" s="31" t="s">
        <v>37</v>
      </c>
      <c r="T18" s="31" t="s">
        <v>38</v>
      </c>
      <c r="U18" s="33" t="s">
        <v>39</v>
      </c>
      <c r="V18" s="34" t="s">
        <v>40</v>
      </c>
      <c r="W18" s="34" t="s">
        <v>41</v>
      </c>
      <c r="X18" s="34" t="s">
        <v>41</v>
      </c>
      <c r="Y18" s="34" t="s">
        <v>42</v>
      </c>
      <c r="Z18" s="33" t="s">
        <v>38</v>
      </c>
      <c r="AA18" s="33" t="s">
        <v>43</v>
      </c>
      <c r="AB18" s="33" t="s">
        <v>43</v>
      </c>
      <c r="AC18" s="33" t="s">
        <v>59</v>
      </c>
      <c r="AD18" s="33" t="s">
        <v>60</v>
      </c>
      <c r="AE18" s="35" t="s">
        <v>88</v>
      </c>
      <c r="AF18" s="35" t="s">
        <v>89</v>
      </c>
      <c r="AG18" s="33" t="s">
        <v>90</v>
      </c>
      <c r="AH18" s="33" t="s">
        <v>96</v>
      </c>
    </row>
    <row r="19" spans="1:34" ht="13.5">
      <c r="A19" s="29" t="s">
        <v>76</v>
      </c>
      <c r="B19" s="36" t="s">
        <v>104</v>
      </c>
      <c r="C19" s="38" t="s">
        <v>105</v>
      </c>
      <c r="D19" s="30">
        <v>1106.3</v>
      </c>
      <c r="E19" s="30">
        <v>964.4666666666667</v>
      </c>
      <c r="F19" s="30">
        <v>0.05</v>
      </c>
      <c r="G19" s="30">
        <v>1338.6834999999999</v>
      </c>
      <c r="H19" s="30">
        <v>1167.0651666666665</v>
      </c>
      <c r="I19" s="30"/>
      <c r="J19" s="39">
        <v>50</v>
      </c>
      <c r="K19" s="39">
        <v>30</v>
      </c>
      <c r="L19" s="31">
        <v>55</v>
      </c>
      <c r="M19" s="31" t="s">
        <v>34</v>
      </c>
      <c r="N19" s="31" t="s">
        <v>101</v>
      </c>
      <c r="O19" s="31">
        <v>5000</v>
      </c>
      <c r="P19" s="31">
        <v>16000</v>
      </c>
      <c r="Q19" s="32">
        <v>225000</v>
      </c>
      <c r="R19" s="31" t="s">
        <v>36</v>
      </c>
      <c r="S19" s="31" t="s">
        <v>37</v>
      </c>
      <c r="T19" s="31" t="s">
        <v>38</v>
      </c>
      <c r="U19" s="33" t="s">
        <v>39</v>
      </c>
      <c r="V19" s="34" t="s">
        <v>40</v>
      </c>
      <c r="W19" s="34" t="s">
        <v>41</v>
      </c>
      <c r="X19" s="34" t="s">
        <v>41</v>
      </c>
      <c r="Y19" s="34" t="s">
        <v>42</v>
      </c>
      <c r="Z19" s="33" t="s">
        <v>38</v>
      </c>
      <c r="AA19" s="33" t="s">
        <v>43</v>
      </c>
      <c r="AB19" s="33" t="s">
        <v>43</v>
      </c>
      <c r="AC19" s="33" t="s">
        <v>59</v>
      </c>
      <c r="AD19" s="33" t="s">
        <v>60</v>
      </c>
      <c r="AE19" s="35" t="s">
        <v>88</v>
      </c>
      <c r="AF19" s="35" t="s">
        <v>89</v>
      </c>
      <c r="AG19" s="33" t="s">
        <v>90</v>
      </c>
      <c r="AH19" s="33" t="s">
        <v>96</v>
      </c>
    </row>
    <row r="20" spans="1:34" ht="13.5">
      <c r="A20" s="29" t="s">
        <v>76</v>
      </c>
      <c r="B20" s="29" t="s">
        <v>106</v>
      </c>
      <c r="C20" s="40" t="s">
        <v>107</v>
      </c>
      <c r="D20" s="30">
        <v>962.40624999999989</v>
      </c>
      <c r="E20" s="30">
        <v>839.02083333333326</v>
      </c>
      <c r="F20" s="30">
        <v>0.05</v>
      </c>
      <c r="G20" s="30">
        <v>1164.5720624999997</v>
      </c>
      <c r="H20" s="30">
        <v>1015.2757083333331</v>
      </c>
      <c r="I20" s="30"/>
      <c r="J20" s="39">
        <v>50</v>
      </c>
      <c r="K20" s="39">
        <v>30</v>
      </c>
      <c r="L20" s="31">
        <v>62</v>
      </c>
      <c r="M20" s="31" t="s">
        <v>34</v>
      </c>
      <c r="N20" s="31" t="s">
        <v>108</v>
      </c>
      <c r="O20" s="31">
        <v>5000</v>
      </c>
      <c r="P20" s="31">
        <v>20000</v>
      </c>
      <c r="Q20" s="32">
        <v>275000</v>
      </c>
      <c r="R20" s="31" t="s">
        <v>36</v>
      </c>
      <c r="S20" s="31" t="s">
        <v>37</v>
      </c>
      <c r="T20" s="31" t="s">
        <v>38</v>
      </c>
      <c r="U20" s="33" t="s">
        <v>39</v>
      </c>
      <c r="V20" s="34" t="s">
        <v>40</v>
      </c>
      <c r="W20" s="34" t="s">
        <v>41</v>
      </c>
      <c r="X20" s="34" t="s">
        <v>41</v>
      </c>
      <c r="Y20" s="34" t="s">
        <v>42</v>
      </c>
      <c r="Z20" s="33" t="s">
        <v>38</v>
      </c>
      <c r="AA20" s="33" t="s">
        <v>43</v>
      </c>
      <c r="AB20" s="33" t="s">
        <v>43</v>
      </c>
      <c r="AC20" s="33" t="s">
        <v>59</v>
      </c>
      <c r="AD20" s="33" t="s">
        <v>60</v>
      </c>
      <c r="AE20" s="35" t="s">
        <v>88</v>
      </c>
      <c r="AF20" s="35" t="s">
        <v>89</v>
      </c>
      <c r="AG20" s="33" t="s">
        <v>90</v>
      </c>
      <c r="AH20" s="33" t="s">
        <v>96</v>
      </c>
    </row>
    <row r="21" spans="1:34" ht="13.5">
      <c r="A21" s="29" t="s">
        <v>76</v>
      </c>
      <c r="B21" s="29" t="s">
        <v>109</v>
      </c>
      <c r="C21" s="40" t="s">
        <v>110</v>
      </c>
      <c r="D21" s="30">
        <v>1274.4875000000002</v>
      </c>
      <c r="E21" s="30">
        <v>1111.0916666666665</v>
      </c>
      <c r="F21" s="30">
        <v>0.05</v>
      </c>
      <c r="G21" s="30">
        <v>1542.1903750000001</v>
      </c>
      <c r="H21" s="30">
        <v>1344.4814166666663</v>
      </c>
      <c r="I21" s="30"/>
      <c r="J21" s="39">
        <v>50</v>
      </c>
      <c r="K21" s="39">
        <v>30</v>
      </c>
      <c r="L21" s="31">
        <v>62</v>
      </c>
      <c r="M21" s="31" t="s">
        <v>34</v>
      </c>
      <c r="N21" s="31" t="s">
        <v>108</v>
      </c>
      <c r="O21" s="31">
        <v>5000</v>
      </c>
      <c r="P21" s="31">
        <v>20000</v>
      </c>
      <c r="Q21" s="32">
        <v>275000</v>
      </c>
      <c r="R21" s="31" t="s">
        <v>36</v>
      </c>
      <c r="S21" s="31" t="s">
        <v>37</v>
      </c>
      <c r="T21" s="31" t="s">
        <v>38</v>
      </c>
      <c r="U21" s="33" t="s">
        <v>39</v>
      </c>
      <c r="V21" s="34" t="s">
        <v>40</v>
      </c>
      <c r="W21" s="34" t="s">
        <v>41</v>
      </c>
      <c r="X21" s="34" t="s">
        <v>41</v>
      </c>
      <c r="Y21" s="34" t="s">
        <v>42</v>
      </c>
      <c r="Z21" s="33" t="s">
        <v>38</v>
      </c>
      <c r="AA21" s="33" t="s">
        <v>43</v>
      </c>
      <c r="AB21" s="33" t="s">
        <v>43</v>
      </c>
      <c r="AC21" s="33" t="s">
        <v>59</v>
      </c>
      <c r="AD21" s="33" t="s">
        <v>60</v>
      </c>
      <c r="AE21" s="35" t="s">
        <v>88</v>
      </c>
      <c r="AF21" s="35" t="s">
        <v>89</v>
      </c>
      <c r="AG21" s="33" t="s">
        <v>90</v>
      </c>
      <c r="AH21" s="33" t="s">
        <v>96</v>
      </c>
    </row>
    <row r="22" spans="1:34" ht="13.5">
      <c r="A22" s="29" t="s">
        <v>76</v>
      </c>
      <c r="B22" s="29" t="s">
        <v>111</v>
      </c>
      <c r="C22" s="40" t="s">
        <v>112</v>
      </c>
      <c r="D22" s="30">
        <v>1690.284375</v>
      </c>
      <c r="E22" s="30">
        <v>1690.284375</v>
      </c>
      <c r="F22" s="30">
        <v>0.05</v>
      </c>
      <c r="G22" s="30">
        <v>2045.3045937499999</v>
      </c>
      <c r="H22" s="30">
        <v>2045.3045937499999</v>
      </c>
      <c r="I22" s="30"/>
      <c r="J22" s="39">
        <v>75</v>
      </c>
      <c r="K22" s="39">
        <v>50</v>
      </c>
      <c r="L22" s="31">
        <v>41</v>
      </c>
      <c r="M22" s="31" t="s">
        <v>34</v>
      </c>
      <c r="N22" s="31" t="s">
        <v>108</v>
      </c>
      <c r="O22" s="31">
        <v>5000</v>
      </c>
      <c r="P22" s="31">
        <v>20000</v>
      </c>
      <c r="Q22" s="32">
        <v>200000</v>
      </c>
      <c r="R22" s="31" t="s">
        <v>113</v>
      </c>
      <c r="S22" s="31" t="s">
        <v>37</v>
      </c>
      <c r="T22" s="31" t="s">
        <v>38</v>
      </c>
      <c r="U22" s="33" t="s">
        <v>39</v>
      </c>
      <c r="V22" s="34" t="s">
        <v>40</v>
      </c>
      <c r="W22" s="34" t="s">
        <v>41</v>
      </c>
      <c r="X22" s="34" t="s">
        <v>41</v>
      </c>
      <c r="Y22" s="34" t="s">
        <v>42</v>
      </c>
      <c r="Z22" s="33" t="s">
        <v>38</v>
      </c>
      <c r="AA22" s="33" t="s">
        <v>43</v>
      </c>
      <c r="AB22" s="33" t="s">
        <v>43</v>
      </c>
      <c r="AC22" s="33" t="s">
        <v>59</v>
      </c>
      <c r="AD22" s="33" t="s">
        <v>60</v>
      </c>
      <c r="AE22" s="35" t="s">
        <v>88</v>
      </c>
      <c r="AF22" s="35" t="s">
        <v>114</v>
      </c>
      <c r="AG22" s="33" t="s">
        <v>115</v>
      </c>
      <c r="AH22" s="33" t="s">
        <v>96</v>
      </c>
    </row>
    <row r="23" spans="1:34" ht="13.5">
      <c r="A23" s="29" t="s">
        <v>76</v>
      </c>
      <c r="B23" s="29" t="s">
        <v>116</v>
      </c>
      <c r="C23" s="40" t="s">
        <v>117</v>
      </c>
      <c r="D23" s="30">
        <v>2401.34375</v>
      </c>
      <c r="E23" s="30">
        <v>2401.34375</v>
      </c>
      <c r="F23" s="30">
        <v>0.05</v>
      </c>
      <c r="G23" s="30">
        <v>2905.6864375</v>
      </c>
      <c r="H23" s="30">
        <v>2905.6864375</v>
      </c>
      <c r="I23" s="30"/>
      <c r="J23" s="39">
        <v>100</v>
      </c>
      <c r="K23" s="39">
        <v>75</v>
      </c>
      <c r="L23" s="31">
        <v>41</v>
      </c>
      <c r="M23" s="31" t="s">
        <v>34</v>
      </c>
      <c r="N23" s="31" t="s">
        <v>108</v>
      </c>
      <c r="O23" s="31">
        <v>5000</v>
      </c>
      <c r="P23" s="31">
        <v>20000</v>
      </c>
      <c r="Q23" s="32">
        <v>200000</v>
      </c>
      <c r="R23" s="31" t="s">
        <v>113</v>
      </c>
      <c r="S23" s="31" t="s">
        <v>37</v>
      </c>
      <c r="T23" s="31" t="s">
        <v>38</v>
      </c>
      <c r="U23" s="33" t="s">
        <v>39</v>
      </c>
      <c r="V23" s="34" t="s">
        <v>40</v>
      </c>
      <c r="W23" s="34" t="s">
        <v>41</v>
      </c>
      <c r="X23" s="34" t="s">
        <v>41</v>
      </c>
      <c r="Y23" s="34" t="s">
        <v>42</v>
      </c>
      <c r="Z23" s="33" t="s">
        <v>38</v>
      </c>
      <c r="AA23" s="33" t="s">
        <v>43</v>
      </c>
      <c r="AB23" s="33" t="s">
        <v>43</v>
      </c>
      <c r="AC23" s="33" t="s">
        <v>59</v>
      </c>
      <c r="AD23" s="33" t="s">
        <v>60</v>
      </c>
      <c r="AE23" s="35" t="s">
        <v>88</v>
      </c>
      <c r="AF23" s="35" t="s">
        <v>114</v>
      </c>
      <c r="AG23" s="33" t="s">
        <v>115</v>
      </c>
      <c r="AH23" s="33" t="s">
        <v>96</v>
      </c>
    </row>
    <row r="24" spans="1:34" ht="13.5">
      <c r="A24" s="29" t="s">
        <v>76</v>
      </c>
      <c r="B24" s="41" t="s">
        <v>118</v>
      </c>
      <c r="C24" s="29" t="s">
        <v>119</v>
      </c>
      <c r="D24" s="42">
        <v>3113.3374999999996</v>
      </c>
      <c r="E24" s="42">
        <v>3113.3374999999996</v>
      </c>
      <c r="F24" s="42">
        <v>0.05</v>
      </c>
      <c r="G24" s="42">
        <v>3767.1988749999996</v>
      </c>
      <c r="H24" s="30">
        <v>3767.1988749999996</v>
      </c>
      <c r="I24" s="43"/>
      <c r="J24" s="39">
        <v>150</v>
      </c>
      <c r="K24" s="39">
        <v>100</v>
      </c>
      <c r="L24" s="31">
        <v>56</v>
      </c>
      <c r="M24" s="31" t="s">
        <v>34</v>
      </c>
      <c r="N24" s="31" t="s">
        <v>120</v>
      </c>
      <c r="O24" s="31">
        <v>10000</v>
      </c>
      <c r="P24" s="31">
        <v>50000</v>
      </c>
      <c r="Q24" s="32">
        <v>300000</v>
      </c>
      <c r="R24" s="31" t="s">
        <v>113</v>
      </c>
      <c r="S24" s="31" t="s">
        <v>37</v>
      </c>
      <c r="T24" s="31" t="s">
        <v>38</v>
      </c>
      <c r="U24" s="33" t="s">
        <v>39</v>
      </c>
      <c r="V24" s="34" t="s">
        <v>40</v>
      </c>
      <c r="W24" s="34" t="s">
        <v>41</v>
      </c>
      <c r="X24" s="34" t="s">
        <v>41</v>
      </c>
      <c r="Y24" s="34" t="s">
        <v>42</v>
      </c>
      <c r="Z24" s="33" t="s">
        <v>38</v>
      </c>
      <c r="AA24" s="33" t="s">
        <v>43</v>
      </c>
      <c r="AB24" s="33" t="s">
        <v>43</v>
      </c>
      <c r="AC24" s="33" t="s">
        <v>59</v>
      </c>
      <c r="AD24" s="33" t="s">
        <v>60</v>
      </c>
      <c r="AE24" s="35" t="s">
        <v>114</v>
      </c>
      <c r="AF24" s="35" t="s">
        <v>89</v>
      </c>
      <c r="AG24" s="33" t="s">
        <v>115</v>
      </c>
      <c r="AH24" s="33" t="s">
        <v>121</v>
      </c>
    </row>
    <row r="25" spans="1:34" ht="13.5">
      <c r="A25" s="29" t="s">
        <v>76</v>
      </c>
      <c r="B25" s="41" t="s">
        <v>122</v>
      </c>
      <c r="C25" s="29" t="s">
        <v>123</v>
      </c>
      <c r="D25" s="42">
        <v>4893.3218749999996</v>
      </c>
      <c r="E25" s="42">
        <v>4893.3218749999996</v>
      </c>
      <c r="F25" s="42">
        <v>0.05</v>
      </c>
      <c r="G25" s="42">
        <v>5920.9799687499999</v>
      </c>
      <c r="H25" s="30">
        <v>5920.9799687499999</v>
      </c>
      <c r="I25" s="43"/>
      <c r="J25" s="39">
        <v>200</v>
      </c>
      <c r="K25" s="39">
        <v>150</v>
      </c>
      <c r="L25" s="31">
        <v>56</v>
      </c>
      <c r="M25" s="31" t="s">
        <v>34</v>
      </c>
      <c r="N25" s="31" t="s">
        <v>120</v>
      </c>
      <c r="O25" s="31">
        <v>10000</v>
      </c>
      <c r="P25" s="31">
        <v>50000</v>
      </c>
      <c r="Q25" s="32">
        <v>300000</v>
      </c>
      <c r="R25" s="31" t="s">
        <v>113</v>
      </c>
      <c r="S25" s="31" t="s">
        <v>37</v>
      </c>
      <c r="T25" s="31" t="s">
        <v>38</v>
      </c>
      <c r="U25" s="33" t="s">
        <v>39</v>
      </c>
      <c r="V25" s="34" t="s">
        <v>40</v>
      </c>
      <c r="W25" s="34" t="s">
        <v>41</v>
      </c>
      <c r="X25" s="34" t="s">
        <v>41</v>
      </c>
      <c r="Y25" s="34" t="s">
        <v>42</v>
      </c>
      <c r="Z25" s="33" t="s">
        <v>38</v>
      </c>
      <c r="AA25" s="33" t="s">
        <v>43</v>
      </c>
      <c r="AB25" s="33" t="s">
        <v>43</v>
      </c>
      <c r="AC25" s="33" t="s">
        <v>59</v>
      </c>
      <c r="AD25" s="33" t="s">
        <v>60</v>
      </c>
      <c r="AE25" s="35" t="s">
        <v>114</v>
      </c>
      <c r="AF25" s="35" t="s">
        <v>89</v>
      </c>
      <c r="AG25" s="33" t="s">
        <v>115</v>
      </c>
      <c r="AH25" s="33" t="s">
        <v>121</v>
      </c>
    </row>
    <row r="26" spans="1:34" ht="13.5">
      <c r="A26" s="29" t="s">
        <v>124</v>
      </c>
      <c r="B26" s="29" t="s">
        <v>125</v>
      </c>
      <c r="C26" s="29" t="s">
        <v>126</v>
      </c>
      <c r="D26" s="42">
        <v>123.33750000000001</v>
      </c>
      <c r="E26" s="42">
        <v>118.59374999999999</v>
      </c>
      <c r="F26" s="30">
        <v>0.05</v>
      </c>
      <c r="G26" s="30">
        <v>149.29887500000001</v>
      </c>
      <c r="H26" s="30">
        <v>143.55893749999998</v>
      </c>
      <c r="I26" s="30"/>
      <c r="J26" s="39"/>
      <c r="K26" s="39"/>
      <c r="L26" s="31">
        <v>16</v>
      </c>
      <c r="M26" s="31">
        <v>4</v>
      </c>
      <c r="N26" s="31" t="s">
        <v>127</v>
      </c>
      <c r="O26" s="31">
        <v>200</v>
      </c>
      <c r="P26" s="31">
        <v>850</v>
      </c>
      <c r="Q26" s="32">
        <v>15000</v>
      </c>
      <c r="R26" s="31" t="s">
        <v>36</v>
      </c>
      <c r="S26" s="31" t="s">
        <v>37</v>
      </c>
      <c r="T26" s="31" t="s">
        <v>38</v>
      </c>
      <c r="U26" s="33" t="s">
        <v>39</v>
      </c>
      <c r="V26" s="34" t="s">
        <v>40</v>
      </c>
      <c r="W26" s="34" t="s">
        <v>41</v>
      </c>
      <c r="X26" s="34" t="s">
        <v>41</v>
      </c>
      <c r="Y26" s="34" t="s">
        <v>128</v>
      </c>
      <c r="Z26" s="33" t="s">
        <v>38</v>
      </c>
      <c r="AA26" s="33" t="s">
        <v>43</v>
      </c>
      <c r="AB26" s="33" t="s">
        <v>43</v>
      </c>
      <c r="AC26" s="33" t="s">
        <v>44</v>
      </c>
      <c r="AD26" s="33" t="s">
        <v>45</v>
      </c>
      <c r="AE26" s="35" t="s">
        <v>129</v>
      </c>
      <c r="AF26" s="35" t="s">
        <v>129</v>
      </c>
      <c r="AG26" s="33" t="s">
        <v>130</v>
      </c>
      <c r="AH26" s="33" t="s">
        <v>131</v>
      </c>
    </row>
    <row r="27" spans="1:34" ht="13.5">
      <c r="A27" s="29" t="s">
        <v>124</v>
      </c>
      <c r="B27" s="29" t="s">
        <v>132</v>
      </c>
      <c r="C27" s="29" t="s">
        <v>133</v>
      </c>
      <c r="D27" s="42">
        <v>165.38437499999998</v>
      </c>
      <c r="E27" s="42">
        <v>159.0234375</v>
      </c>
      <c r="F27" s="30">
        <v>0.05</v>
      </c>
      <c r="G27" s="30">
        <v>200.17559374999999</v>
      </c>
      <c r="H27" s="30">
        <v>192.47885937500001</v>
      </c>
      <c r="I27" s="30"/>
      <c r="J27" s="39"/>
      <c r="K27" s="39"/>
      <c r="L27" s="31">
        <v>16</v>
      </c>
      <c r="M27" s="31">
        <v>4</v>
      </c>
      <c r="N27" s="31" t="s">
        <v>127</v>
      </c>
      <c r="O27" s="31">
        <v>200</v>
      </c>
      <c r="P27" s="31">
        <v>850</v>
      </c>
      <c r="Q27" s="32">
        <v>15000</v>
      </c>
      <c r="R27" s="31" t="s">
        <v>36</v>
      </c>
      <c r="S27" s="31" t="s">
        <v>37</v>
      </c>
      <c r="T27" s="31" t="s">
        <v>38</v>
      </c>
      <c r="U27" s="33" t="s">
        <v>39</v>
      </c>
      <c r="V27" s="34" t="s">
        <v>40</v>
      </c>
      <c r="W27" s="34" t="s">
        <v>41</v>
      </c>
      <c r="X27" s="34" t="s">
        <v>41</v>
      </c>
      <c r="Y27" s="34" t="s">
        <v>128</v>
      </c>
      <c r="Z27" s="33" t="s">
        <v>38</v>
      </c>
      <c r="AA27" s="33" t="s">
        <v>43</v>
      </c>
      <c r="AB27" s="33" t="s">
        <v>43</v>
      </c>
      <c r="AC27" s="33" t="s">
        <v>44</v>
      </c>
      <c r="AD27" s="33" t="s">
        <v>45</v>
      </c>
      <c r="AE27" s="35" t="s">
        <v>134</v>
      </c>
      <c r="AF27" s="35" t="s">
        <v>134</v>
      </c>
      <c r="AG27" s="33" t="s">
        <v>135</v>
      </c>
      <c r="AH27" s="33" t="s">
        <v>131</v>
      </c>
    </row>
    <row r="28" spans="1:34" ht="13.5">
      <c r="A28" s="29" t="s">
        <v>124</v>
      </c>
      <c r="B28" s="29" t="s">
        <v>136</v>
      </c>
      <c r="C28" s="29" t="s">
        <v>137</v>
      </c>
      <c r="D28" s="42">
        <v>174.72812500000001</v>
      </c>
      <c r="E28" s="42">
        <v>152.32708333333332</v>
      </c>
      <c r="F28" s="30">
        <v>0.05</v>
      </c>
      <c r="G28" s="30">
        <v>211.48153125000002</v>
      </c>
      <c r="H28" s="30">
        <v>184.37627083333334</v>
      </c>
      <c r="I28" s="30" t="s">
        <v>138</v>
      </c>
      <c r="J28" s="39"/>
      <c r="K28" s="39"/>
      <c r="L28" s="31">
        <v>18</v>
      </c>
      <c r="M28" s="31">
        <v>18</v>
      </c>
      <c r="N28" s="31" t="s">
        <v>139</v>
      </c>
      <c r="O28" s="31">
        <v>250</v>
      </c>
      <c r="P28" s="31">
        <v>2500</v>
      </c>
      <c r="Q28" s="32">
        <v>30000</v>
      </c>
      <c r="R28" s="31" t="s">
        <v>36</v>
      </c>
      <c r="S28" s="31" t="s">
        <v>37</v>
      </c>
      <c r="T28" s="31" t="s">
        <v>59</v>
      </c>
      <c r="U28" s="33" t="s">
        <v>39</v>
      </c>
      <c r="V28" s="34" t="s">
        <v>40</v>
      </c>
      <c r="W28" s="34" t="s">
        <v>41</v>
      </c>
      <c r="X28" s="34" t="s">
        <v>41</v>
      </c>
      <c r="Y28" s="34" t="s">
        <v>128</v>
      </c>
      <c r="Z28" s="33" t="s">
        <v>38</v>
      </c>
      <c r="AA28" s="33" t="s">
        <v>43</v>
      </c>
      <c r="AB28" s="33" t="s">
        <v>43</v>
      </c>
      <c r="AC28" s="33" t="s">
        <v>44</v>
      </c>
      <c r="AD28" s="33" t="s">
        <v>45</v>
      </c>
      <c r="AE28" s="33" t="s">
        <v>55</v>
      </c>
      <c r="AF28" s="33" t="s">
        <v>55</v>
      </c>
      <c r="AG28" s="33" t="s">
        <v>115</v>
      </c>
      <c r="AH28" s="33" t="s">
        <v>48</v>
      </c>
    </row>
    <row r="29" spans="1:34" ht="13.5">
      <c r="A29" s="29" t="s">
        <v>719</v>
      </c>
      <c r="B29" s="29" t="s">
        <v>140</v>
      </c>
      <c r="C29" s="29" t="s">
        <v>141</v>
      </c>
      <c r="D29" s="42">
        <v>216.77500000000001</v>
      </c>
      <c r="E29" s="42">
        <v>188.98333333333332</v>
      </c>
      <c r="F29" s="30">
        <v>0.05</v>
      </c>
      <c r="G29" s="30">
        <v>262.35825</v>
      </c>
      <c r="H29" s="30">
        <v>228.73033333333333</v>
      </c>
      <c r="I29" s="30" t="s">
        <v>138</v>
      </c>
      <c r="J29" s="39"/>
      <c r="K29" s="39"/>
      <c r="L29" s="31">
        <v>18</v>
      </c>
      <c r="M29" s="31">
        <v>18</v>
      </c>
      <c r="N29" s="31" t="s">
        <v>139</v>
      </c>
      <c r="O29" s="31">
        <v>250</v>
      </c>
      <c r="P29" s="31">
        <v>2500</v>
      </c>
      <c r="Q29" s="32">
        <v>30000</v>
      </c>
      <c r="R29" s="31" t="s">
        <v>36</v>
      </c>
      <c r="S29" s="31" t="s">
        <v>37</v>
      </c>
      <c r="T29" s="31" t="s">
        <v>59</v>
      </c>
      <c r="U29" s="33" t="s">
        <v>39</v>
      </c>
      <c r="V29" s="34" t="s">
        <v>40</v>
      </c>
      <c r="W29" s="34" t="s">
        <v>41</v>
      </c>
      <c r="X29" s="34" t="s">
        <v>41</v>
      </c>
      <c r="Y29" s="34" t="s">
        <v>128</v>
      </c>
      <c r="Z29" s="33" t="s">
        <v>38</v>
      </c>
      <c r="AA29" s="33" t="s">
        <v>43</v>
      </c>
      <c r="AB29" s="33" t="s">
        <v>43</v>
      </c>
      <c r="AC29" s="33" t="s">
        <v>59</v>
      </c>
      <c r="AD29" s="33" t="s">
        <v>60</v>
      </c>
      <c r="AE29" s="33" t="s">
        <v>142</v>
      </c>
      <c r="AF29" s="33" t="s">
        <v>142</v>
      </c>
      <c r="AG29" s="33" t="s">
        <v>115</v>
      </c>
      <c r="AH29" s="33" t="s">
        <v>48</v>
      </c>
    </row>
    <row r="30" spans="1:34" ht="13.5">
      <c r="A30" s="29" t="s">
        <v>143</v>
      </c>
      <c r="B30" s="29" t="s">
        <v>144</v>
      </c>
      <c r="C30" s="40" t="s">
        <v>145</v>
      </c>
      <c r="D30" s="42">
        <v>256.953125</v>
      </c>
      <c r="E30" s="42">
        <v>224.01041666666666</v>
      </c>
      <c r="F30" s="30">
        <v>0.05</v>
      </c>
      <c r="G30" s="30">
        <v>310.97378125</v>
      </c>
      <c r="H30" s="30">
        <v>271.11310416666669</v>
      </c>
      <c r="I30" s="30" t="s">
        <v>68</v>
      </c>
      <c r="J30" s="39"/>
      <c r="K30" s="39"/>
      <c r="L30" s="31">
        <v>27</v>
      </c>
      <c r="M30" s="31">
        <v>27</v>
      </c>
      <c r="N30" s="31" t="s">
        <v>69</v>
      </c>
      <c r="O30" s="31">
        <v>750</v>
      </c>
      <c r="P30" s="31">
        <v>4000</v>
      </c>
      <c r="Q30" s="32">
        <v>50000</v>
      </c>
      <c r="R30" s="31" t="s">
        <v>36</v>
      </c>
      <c r="S30" s="31" t="s">
        <v>37</v>
      </c>
      <c r="T30" s="31" t="s">
        <v>59</v>
      </c>
      <c r="U30" s="33" t="s">
        <v>39</v>
      </c>
      <c r="V30" s="34" t="s">
        <v>40</v>
      </c>
      <c r="W30" s="34" t="s">
        <v>41</v>
      </c>
      <c r="X30" s="34" t="s">
        <v>41</v>
      </c>
      <c r="Y30" s="34" t="s">
        <v>128</v>
      </c>
      <c r="Z30" s="33" t="s">
        <v>38</v>
      </c>
      <c r="AA30" s="33" t="s">
        <v>43</v>
      </c>
      <c r="AB30" s="33" t="s">
        <v>43</v>
      </c>
      <c r="AC30" s="33" t="s">
        <v>44</v>
      </c>
      <c r="AD30" s="33" t="s">
        <v>45</v>
      </c>
      <c r="AE30" s="35" t="s">
        <v>146</v>
      </c>
      <c r="AF30" s="35" t="s">
        <v>146</v>
      </c>
      <c r="AG30" s="33" t="s">
        <v>70</v>
      </c>
      <c r="AH30" s="33" t="s">
        <v>71</v>
      </c>
    </row>
    <row r="31" spans="1:34" ht="13.5">
      <c r="A31" s="29" t="s">
        <v>143</v>
      </c>
      <c r="B31" s="29" t="s">
        <v>147</v>
      </c>
      <c r="C31" s="40" t="s">
        <v>148</v>
      </c>
      <c r="D31" s="42">
        <v>310.21249999999998</v>
      </c>
      <c r="E31" s="42">
        <v>270.44166666666666</v>
      </c>
      <c r="F31" s="30">
        <v>0.05</v>
      </c>
      <c r="G31" s="30">
        <v>375.41762499999999</v>
      </c>
      <c r="H31" s="30">
        <v>327.29491666666667</v>
      </c>
      <c r="I31" s="30" t="s">
        <v>68</v>
      </c>
      <c r="J31" s="39"/>
      <c r="K31" s="39"/>
      <c r="L31" s="31">
        <v>27</v>
      </c>
      <c r="M31" s="31">
        <v>27</v>
      </c>
      <c r="N31" s="31" t="s">
        <v>69</v>
      </c>
      <c r="O31" s="31">
        <v>750</v>
      </c>
      <c r="P31" s="31">
        <v>4000</v>
      </c>
      <c r="Q31" s="32">
        <v>50000</v>
      </c>
      <c r="R31" s="31" t="s">
        <v>36</v>
      </c>
      <c r="S31" s="31" t="s">
        <v>37</v>
      </c>
      <c r="T31" s="31" t="s">
        <v>59</v>
      </c>
      <c r="U31" s="33" t="s">
        <v>39</v>
      </c>
      <c r="V31" s="34" t="s">
        <v>40</v>
      </c>
      <c r="W31" s="34" t="s">
        <v>41</v>
      </c>
      <c r="X31" s="34" t="s">
        <v>41</v>
      </c>
      <c r="Y31" s="34" t="s">
        <v>128</v>
      </c>
      <c r="Z31" s="33" t="s">
        <v>38</v>
      </c>
      <c r="AA31" s="33" t="s">
        <v>43</v>
      </c>
      <c r="AB31" s="33" t="s">
        <v>43</v>
      </c>
      <c r="AC31" s="33" t="s">
        <v>59</v>
      </c>
      <c r="AD31" s="33" t="s">
        <v>60</v>
      </c>
      <c r="AE31" s="35" t="s">
        <v>146</v>
      </c>
      <c r="AF31" s="35" t="s">
        <v>146</v>
      </c>
      <c r="AG31" s="33" t="s">
        <v>70</v>
      </c>
      <c r="AH31" s="35" t="s">
        <v>71</v>
      </c>
    </row>
    <row r="32" spans="1:34" ht="13.5">
      <c r="A32" s="29" t="s">
        <v>149</v>
      </c>
      <c r="B32" s="29" t="s">
        <v>150</v>
      </c>
      <c r="C32" s="40" t="s">
        <v>151</v>
      </c>
      <c r="D32" s="42">
        <v>481.20312499999994</v>
      </c>
      <c r="E32" s="42">
        <v>450.35677083333326</v>
      </c>
      <c r="F32" s="30">
        <v>0.05</v>
      </c>
      <c r="G32" s="30">
        <v>582.31628124999997</v>
      </c>
      <c r="H32" s="30">
        <v>544.99219270833328</v>
      </c>
      <c r="I32" s="30" t="s">
        <v>68</v>
      </c>
      <c r="J32" s="39"/>
      <c r="K32" s="39"/>
      <c r="L32" s="31">
        <v>33</v>
      </c>
      <c r="M32" s="31">
        <v>33</v>
      </c>
      <c r="N32" s="31" t="s">
        <v>152</v>
      </c>
      <c r="O32" s="31">
        <v>2000</v>
      </c>
      <c r="P32" s="31">
        <v>6000</v>
      </c>
      <c r="Q32" s="32">
        <v>80000</v>
      </c>
      <c r="R32" s="31" t="s">
        <v>36</v>
      </c>
      <c r="S32" s="31" t="s">
        <v>37</v>
      </c>
      <c r="T32" s="31" t="s">
        <v>59</v>
      </c>
      <c r="U32" s="33" t="s">
        <v>39</v>
      </c>
      <c r="V32" s="34" t="s">
        <v>40</v>
      </c>
      <c r="W32" s="34" t="s">
        <v>41</v>
      </c>
      <c r="X32" s="34" t="s">
        <v>41</v>
      </c>
      <c r="Y32" s="34" t="s">
        <v>128</v>
      </c>
      <c r="Z32" s="33" t="s">
        <v>38</v>
      </c>
      <c r="AA32" s="33" t="s">
        <v>43</v>
      </c>
      <c r="AB32" s="33" t="s">
        <v>43</v>
      </c>
      <c r="AC32" s="33" t="s">
        <v>59</v>
      </c>
      <c r="AD32" s="33" t="s">
        <v>60</v>
      </c>
      <c r="AE32" s="35" t="s">
        <v>114</v>
      </c>
      <c r="AF32" s="35" t="s">
        <v>114</v>
      </c>
      <c r="AG32" s="33" t="s">
        <v>90</v>
      </c>
      <c r="AH32" s="33" t="s">
        <v>79</v>
      </c>
    </row>
    <row r="33" spans="1:34" ht="13.5">
      <c r="A33" s="29" t="s">
        <v>149</v>
      </c>
      <c r="B33" s="29" t="s">
        <v>153</v>
      </c>
      <c r="C33" s="40" t="s">
        <v>154</v>
      </c>
      <c r="D33" s="42">
        <v>401.78124999999994</v>
      </c>
      <c r="E33" s="42">
        <v>350.27083333333326</v>
      </c>
      <c r="F33" s="30">
        <v>0.05</v>
      </c>
      <c r="G33" s="30">
        <v>486.21581249999991</v>
      </c>
      <c r="H33" s="30">
        <v>423.88820833333324</v>
      </c>
      <c r="I33" s="30" t="s">
        <v>68</v>
      </c>
      <c r="J33" s="39"/>
      <c r="K33" s="39"/>
      <c r="L33" s="31">
        <v>38</v>
      </c>
      <c r="M33" s="31">
        <v>38</v>
      </c>
      <c r="N33" s="31" t="s">
        <v>152</v>
      </c>
      <c r="O33" s="31">
        <v>2000</v>
      </c>
      <c r="P33" s="31">
        <v>6000</v>
      </c>
      <c r="Q33" s="32">
        <v>80000</v>
      </c>
      <c r="R33" s="31" t="s">
        <v>36</v>
      </c>
      <c r="S33" s="31" t="s">
        <v>37</v>
      </c>
      <c r="T33" s="31" t="s">
        <v>59</v>
      </c>
      <c r="U33" s="33" t="s">
        <v>39</v>
      </c>
      <c r="V33" s="34" t="s">
        <v>40</v>
      </c>
      <c r="W33" s="34" t="s">
        <v>41</v>
      </c>
      <c r="X33" s="34" t="s">
        <v>41</v>
      </c>
      <c r="Y33" s="34" t="s">
        <v>128</v>
      </c>
      <c r="Z33" s="33" t="s">
        <v>38</v>
      </c>
      <c r="AA33" s="33" t="s">
        <v>43</v>
      </c>
      <c r="AB33" s="33" t="s">
        <v>43</v>
      </c>
      <c r="AC33" s="33" t="s">
        <v>44</v>
      </c>
      <c r="AD33" s="33" t="s">
        <v>45</v>
      </c>
      <c r="AE33" s="35" t="s">
        <v>114</v>
      </c>
      <c r="AF33" s="35" t="s">
        <v>155</v>
      </c>
      <c r="AG33" s="33" t="s">
        <v>90</v>
      </c>
      <c r="AH33" s="33" t="s">
        <v>79</v>
      </c>
    </row>
    <row r="34" spans="1:34" ht="13.5">
      <c r="A34" s="29" t="s">
        <v>149</v>
      </c>
      <c r="B34" s="29" t="s">
        <v>156</v>
      </c>
      <c r="C34" s="40" t="s">
        <v>157</v>
      </c>
      <c r="D34" s="42">
        <v>579.3125</v>
      </c>
      <c r="E34" s="42">
        <v>505.04166666666663</v>
      </c>
      <c r="F34" s="30">
        <v>0.05</v>
      </c>
      <c r="G34" s="30">
        <v>701.02862499999992</v>
      </c>
      <c r="H34" s="30">
        <v>611.16091666666659</v>
      </c>
      <c r="I34" s="43" t="s">
        <v>68</v>
      </c>
      <c r="J34" s="39">
        <v>50</v>
      </c>
      <c r="K34" s="39">
        <v>30</v>
      </c>
      <c r="L34" s="31">
        <v>38</v>
      </c>
      <c r="M34" s="31">
        <v>38</v>
      </c>
      <c r="N34" s="31" t="s">
        <v>152</v>
      </c>
      <c r="O34" s="31">
        <v>2000</v>
      </c>
      <c r="P34" s="31">
        <v>6000</v>
      </c>
      <c r="Q34" s="32">
        <v>80000</v>
      </c>
      <c r="R34" s="31" t="s">
        <v>36</v>
      </c>
      <c r="S34" s="31" t="s">
        <v>37</v>
      </c>
      <c r="T34" s="31" t="s">
        <v>59</v>
      </c>
      <c r="U34" s="33" t="s">
        <v>39</v>
      </c>
      <c r="V34" s="34" t="s">
        <v>40</v>
      </c>
      <c r="W34" s="34" t="s">
        <v>41</v>
      </c>
      <c r="X34" s="34" t="s">
        <v>41</v>
      </c>
      <c r="Y34" s="34" t="s">
        <v>128</v>
      </c>
      <c r="Z34" s="33" t="s">
        <v>38</v>
      </c>
      <c r="AA34" s="33" t="s">
        <v>43</v>
      </c>
      <c r="AB34" s="33" t="s">
        <v>43</v>
      </c>
      <c r="AC34" s="33" t="s">
        <v>59</v>
      </c>
      <c r="AD34" s="33" t="s">
        <v>60</v>
      </c>
      <c r="AE34" s="35" t="s">
        <v>114</v>
      </c>
      <c r="AF34" s="35" t="s">
        <v>155</v>
      </c>
      <c r="AG34" s="33" t="s">
        <v>90</v>
      </c>
      <c r="AH34" s="33" t="s">
        <v>79</v>
      </c>
    </row>
    <row r="35" spans="1:34" ht="13.5">
      <c r="A35" s="29" t="s">
        <v>149</v>
      </c>
      <c r="B35" s="29" t="s">
        <v>158</v>
      </c>
      <c r="C35" s="40" t="s">
        <v>159</v>
      </c>
      <c r="D35" s="42">
        <v>981.09374999999989</v>
      </c>
      <c r="E35" s="42">
        <v>855.31249999999989</v>
      </c>
      <c r="F35" s="30">
        <v>0.05</v>
      </c>
      <c r="G35" s="30">
        <v>1187.1839374999997</v>
      </c>
      <c r="H35" s="30">
        <v>1034.9886249999997</v>
      </c>
      <c r="I35" s="43" t="s">
        <v>68</v>
      </c>
      <c r="J35" s="39">
        <v>50</v>
      </c>
      <c r="K35" s="39">
        <v>30</v>
      </c>
      <c r="L35" s="31">
        <v>38</v>
      </c>
      <c r="M35" s="31">
        <v>38</v>
      </c>
      <c r="N35" s="31" t="s">
        <v>152</v>
      </c>
      <c r="O35" s="31">
        <v>2000</v>
      </c>
      <c r="P35" s="31">
        <v>6000</v>
      </c>
      <c r="Q35" s="32">
        <v>80000</v>
      </c>
      <c r="R35" s="31" t="s">
        <v>36</v>
      </c>
      <c r="S35" s="31" t="s">
        <v>37</v>
      </c>
      <c r="T35" s="31" t="s">
        <v>59</v>
      </c>
      <c r="U35" s="33" t="s">
        <v>39</v>
      </c>
      <c r="V35" s="34" t="s">
        <v>40</v>
      </c>
      <c r="W35" s="34" t="s">
        <v>41</v>
      </c>
      <c r="X35" s="34" t="s">
        <v>41</v>
      </c>
      <c r="Y35" s="34" t="s">
        <v>128</v>
      </c>
      <c r="Z35" s="33" t="s">
        <v>38</v>
      </c>
      <c r="AA35" s="33" t="s">
        <v>43</v>
      </c>
      <c r="AB35" s="33" t="s">
        <v>43</v>
      </c>
      <c r="AC35" s="33" t="s">
        <v>59</v>
      </c>
      <c r="AD35" s="33" t="s">
        <v>60</v>
      </c>
      <c r="AE35" s="35" t="s">
        <v>114</v>
      </c>
      <c r="AF35" s="35" t="s">
        <v>155</v>
      </c>
      <c r="AG35" s="33" t="s">
        <v>90</v>
      </c>
      <c r="AH35" s="33" t="s">
        <v>79</v>
      </c>
    </row>
    <row r="36" spans="1:34" ht="13.5">
      <c r="A36" s="29" t="s">
        <v>149</v>
      </c>
      <c r="B36" s="29" t="s">
        <v>160</v>
      </c>
      <c r="C36" s="40" t="s">
        <v>161</v>
      </c>
      <c r="D36" s="42">
        <v>902.60624999999993</v>
      </c>
      <c r="E36" s="42">
        <v>902.60624999999993</v>
      </c>
      <c r="F36" s="30">
        <v>0.05</v>
      </c>
      <c r="G36" s="30">
        <v>1092.2140624999997</v>
      </c>
      <c r="H36" s="30">
        <v>1092.2140624999997</v>
      </c>
      <c r="I36" s="43"/>
      <c r="J36" s="39">
        <v>50</v>
      </c>
      <c r="K36" s="39">
        <v>30</v>
      </c>
      <c r="L36" s="31">
        <v>35</v>
      </c>
      <c r="M36" s="31">
        <v>35</v>
      </c>
      <c r="N36" s="31" t="s">
        <v>162</v>
      </c>
      <c r="O36" s="31">
        <v>2000</v>
      </c>
      <c r="P36" s="31">
        <v>7500</v>
      </c>
      <c r="Q36" s="32">
        <v>100000</v>
      </c>
      <c r="R36" s="31" t="s">
        <v>36</v>
      </c>
      <c r="S36" s="31" t="s">
        <v>37</v>
      </c>
      <c r="T36" s="31" t="s">
        <v>38</v>
      </c>
      <c r="U36" s="33" t="s">
        <v>39</v>
      </c>
      <c r="V36" s="34" t="s">
        <v>40</v>
      </c>
      <c r="W36" s="34" t="s">
        <v>41</v>
      </c>
      <c r="X36" s="34" t="s">
        <v>41</v>
      </c>
      <c r="Y36" s="34" t="s">
        <v>128</v>
      </c>
      <c r="Z36" s="33" t="s">
        <v>38</v>
      </c>
      <c r="AA36" s="33" t="s">
        <v>43</v>
      </c>
      <c r="AB36" s="33" t="s">
        <v>43</v>
      </c>
      <c r="AC36" s="33" t="s">
        <v>44</v>
      </c>
      <c r="AD36" s="33" t="s">
        <v>45</v>
      </c>
      <c r="AE36" s="35" t="s">
        <v>88</v>
      </c>
      <c r="AF36" s="35" t="s">
        <v>163</v>
      </c>
      <c r="AG36" s="33" t="s">
        <v>115</v>
      </c>
      <c r="AH36" s="33" t="s">
        <v>96</v>
      </c>
    </row>
    <row r="37" spans="1:34" ht="13.5">
      <c r="A37" s="29" t="s">
        <v>149</v>
      </c>
      <c r="B37" s="29" t="s">
        <v>164</v>
      </c>
      <c r="C37" s="40" t="s">
        <v>165</v>
      </c>
      <c r="D37" s="42">
        <v>1008.190625</v>
      </c>
      <c r="E37" s="42">
        <v>1008.190625</v>
      </c>
      <c r="F37" s="30">
        <v>0.05</v>
      </c>
      <c r="G37" s="30">
        <v>1219.9711562499999</v>
      </c>
      <c r="H37" s="30">
        <v>1219.9711562499999</v>
      </c>
      <c r="I37" s="43"/>
      <c r="J37" s="39">
        <v>50</v>
      </c>
      <c r="K37" s="39">
        <v>30</v>
      </c>
      <c r="L37" s="31">
        <v>35</v>
      </c>
      <c r="M37" s="31">
        <v>35</v>
      </c>
      <c r="N37" s="31" t="s">
        <v>162</v>
      </c>
      <c r="O37" s="31">
        <v>2000</v>
      </c>
      <c r="P37" s="31">
        <v>7500</v>
      </c>
      <c r="Q37" s="32">
        <v>100000</v>
      </c>
      <c r="R37" s="31" t="s">
        <v>36</v>
      </c>
      <c r="S37" s="31" t="s">
        <v>37</v>
      </c>
      <c r="T37" s="31" t="s">
        <v>38</v>
      </c>
      <c r="U37" s="33" t="s">
        <v>39</v>
      </c>
      <c r="V37" s="34" t="s">
        <v>40</v>
      </c>
      <c r="W37" s="34" t="s">
        <v>41</v>
      </c>
      <c r="X37" s="34" t="s">
        <v>41</v>
      </c>
      <c r="Y37" s="34" t="s">
        <v>128</v>
      </c>
      <c r="Z37" s="33" t="s">
        <v>38</v>
      </c>
      <c r="AA37" s="33" t="s">
        <v>43</v>
      </c>
      <c r="AB37" s="33" t="s">
        <v>43</v>
      </c>
      <c r="AC37" s="33" t="s">
        <v>59</v>
      </c>
      <c r="AD37" s="33" t="s">
        <v>60</v>
      </c>
      <c r="AE37" s="35" t="s">
        <v>88</v>
      </c>
      <c r="AF37" s="35" t="s">
        <v>163</v>
      </c>
      <c r="AG37" s="33" t="s">
        <v>115</v>
      </c>
      <c r="AH37" s="33" t="s">
        <v>96</v>
      </c>
    </row>
    <row r="38" spans="1:34" ht="13.5">
      <c r="A38" s="29" t="s">
        <v>149</v>
      </c>
      <c r="B38" s="29" t="s">
        <v>166</v>
      </c>
      <c r="C38" s="40" t="s">
        <v>167</v>
      </c>
      <c r="D38" s="42">
        <v>1040.89375</v>
      </c>
      <c r="E38" s="42">
        <v>1040.89375</v>
      </c>
      <c r="F38" s="30">
        <v>0.05</v>
      </c>
      <c r="G38" s="30">
        <v>1259.5419374999999</v>
      </c>
      <c r="H38" s="30">
        <v>1259.5419374999999</v>
      </c>
      <c r="I38" s="43"/>
      <c r="J38" s="39">
        <v>50</v>
      </c>
      <c r="K38" s="39">
        <v>30</v>
      </c>
      <c r="L38" s="31">
        <v>42</v>
      </c>
      <c r="M38" s="31">
        <v>42</v>
      </c>
      <c r="N38" s="31" t="s">
        <v>168</v>
      </c>
      <c r="O38" s="31">
        <v>2000</v>
      </c>
      <c r="P38" s="31">
        <v>17000</v>
      </c>
      <c r="Q38" s="32">
        <v>120000</v>
      </c>
      <c r="R38" s="31" t="s">
        <v>36</v>
      </c>
      <c r="S38" s="31" t="s">
        <v>37</v>
      </c>
      <c r="T38" s="31" t="s">
        <v>38</v>
      </c>
      <c r="U38" s="33" t="s">
        <v>39</v>
      </c>
      <c r="V38" s="34" t="s">
        <v>40</v>
      </c>
      <c r="W38" s="34" t="s">
        <v>41</v>
      </c>
      <c r="X38" s="34" t="s">
        <v>41</v>
      </c>
      <c r="Y38" s="34" t="s">
        <v>128</v>
      </c>
      <c r="Z38" s="34" t="s">
        <v>38</v>
      </c>
      <c r="AA38" s="34" t="s">
        <v>43</v>
      </c>
      <c r="AB38" s="34" t="s">
        <v>43</v>
      </c>
      <c r="AC38" s="34" t="s">
        <v>44</v>
      </c>
      <c r="AD38" s="34" t="s">
        <v>45</v>
      </c>
      <c r="AE38" s="35" t="s">
        <v>169</v>
      </c>
      <c r="AF38" s="35" t="s">
        <v>169</v>
      </c>
      <c r="AG38" s="34" t="s">
        <v>115</v>
      </c>
      <c r="AH38" s="34" t="s">
        <v>96</v>
      </c>
    </row>
    <row r="39" spans="1:34" ht="13.5">
      <c r="A39" s="29" t="s">
        <v>149</v>
      </c>
      <c r="B39" s="29" t="s">
        <v>170</v>
      </c>
      <c r="C39" s="40" t="s">
        <v>171</v>
      </c>
      <c r="D39" s="42">
        <v>1081.0718750000001</v>
      </c>
      <c r="E39" s="42">
        <v>1081.0718750000001</v>
      </c>
      <c r="F39" s="30">
        <v>0.05</v>
      </c>
      <c r="G39" s="30">
        <v>1308.1574687499999</v>
      </c>
      <c r="H39" s="30">
        <v>1308.1574687499999</v>
      </c>
      <c r="I39" s="43"/>
      <c r="J39" s="39">
        <v>50</v>
      </c>
      <c r="K39" s="39">
        <v>30</v>
      </c>
      <c r="L39" s="31">
        <v>42</v>
      </c>
      <c r="M39" s="31">
        <v>42</v>
      </c>
      <c r="N39" s="31" t="s">
        <v>168</v>
      </c>
      <c r="O39" s="31">
        <v>2000</v>
      </c>
      <c r="P39" s="31">
        <v>17000</v>
      </c>
      <c r="Q39" s="32">
        <v>120000</v>
      </c>
      <c r="R39" s="31" t="s">
        <v>36</v>
      </c>
      <c r="S39" s="31" t="s">
        <v>37</v>
      </c>
      <c r="T39" s="31" t="s">
        <v>38</v>
      </c>
      <c r="U39" s="33" t="s">
        <v>39</v>
      </c>
      <c r="V39" s="34" t="s">
        <v>40</v>
      </c>
      <c r="W39" s="34" t="s">
        <v>41</v>
      </c>
      <c r="X39" s="34" t="s">
        <v>41</v>
      </c>
      <c r="Y39" s="34" t="s">
        <v>128</v>
      </c>
      <c r="Z39" s="33" t="s">
        <v>38</v>
      </c>
      <c r="AA39" s="33" t="s">
        <v>43</v>
      </c>
      <c r="AB39" s="33" t="s">
        <v>43</v>
      </c>
      <c r="AC39" s="33" t="s">
        <v>59</v>
      </c>
      <c r="AD39" s="33" t="s">
        <v>60</v>
      </c>
      <c r="AE39" s="35" t="s">
        <v>169</v>
      </c>
      <c r="AF39" s="35" t="s">
        <v>169</v>
      </c>
      <c r="AG39" s="33" t="s">
        <v>115</v>
      </c>
      <c r="AH39" s="33" t="s">
        <v>96</v>
      </c>
    </row>
    <row r="40" spans="1:34" ht="13.5">
      <c r="A40" s="29" t="s">
        <v>149</v>
      </c>
      <c r="B40" s="29" t="s">
        <v>172</v>
      </c>
      <c r="C40" s="40" t="s">
        <v>173</v>
      </c>
      <c r="D40" s="42">
        <v>2254.6468749999999</v>
      </c>
      <c r="E40" s="42">
        <v>2254.6468749999999</v>
      </c>
      <c r="F40" s="30">
        <v>0.05</v>
      </c>
      <c r="G40" s="30">
        <v>2728.1832187499999</v>
      </c>
      <c r="H40" s="30">
        <v>2728.1832187499999</v>
      </c>
      <c r="I40" s="43"/>
      <c r="J40" s="39">
        <v>100</v>
      </c>
      <c r="K40" s="39">
        <v>75</v>
      </c>
      <c r="L40" s="31">
        <v>42</v>
      </c>
      <c r="M40" s="31">
        <v>42</v>
      </c>
      <c r="N40" s="31" t="s">
        <v>168</v>
      </c>
      <c r="O40" s="31">
        <v>2000</v>
      </c>
      <c r="P40" s="31">
        <v>17000</v>
      </c>
      <c r="Q40" s="32">
        <v>120000</v>
      </c>
      <c r="R40" s="31" t="s">
        <v>36</v>
      </c>
      <c r="S40" s="31" t="s">
        <v>37</v>
      </c>
      <c r="T40" s="31" t="s">
        <v>38</v>
      </c>
      <c r="U40" s="33" t="s">
        <v>39</v>
      </c>
      <c r="V40" s="34" t="s">
        <v>40</v>
      </c>
      <c r="W40" s="34" t="s">
        <v>41</v>
      </c>
      <c r="X40" s="34" t="s">
        <v>41</v>
      </c>
      <c r="Y40" s="34" t="s">
        <v>128</v>
      </c>
      <c r="Z40" s="33" t="s">
        <v>38</v>
      </c>
      <c r="AA40" s="33" t="s">
        <v>43</v>
      </c>
      <c r="AB40" s="33" t="s">
        <v>43</v>
      </c>
      <c r="AC40" s="33" t="s">
        <v>59</v>
      </c>
      <c r="AD40" s="33" t="s">
        <v>60</v>
      </c>
      <c r="AE40" s="35" t="s">
        <v>169</v>
      </c>
      <c r="AF40" s="35" t="s">
        <v>169</v>
      </c>
      <c r="AG40" s="33" t="s">
        <v>115</v>
      </c>
      <c r="AH40" s="33" t="s">
        <v>96</v>
      </c>
    </row>
    <row r="41" spans="1:34" ht="13.5">
      <c r="A41" s="29" t="s">
        <v>149</v>
      </c>
      <c r="B41" s="29" t="s">
        <v>174</v>
      </c>
      <c r="C41" s="40" t="s">
        <v>175</v>
      </c>
      <c r="D41" s="42">
        <v>1119.3812500000001</v>
      </c>
      <c r="E41" s="42">
        <v>1119.3812500000001</v>
      </c>
      <c r="F41" s="30">
        <v>0.05</v>
      </c>
      <c r="G41" s="30">
        <v>1354.5118125000001</v>
      </c>
      <c r="H41" s="30">
        <v>1354.5118125000001</v>
      </c>
      <c r="I41" s="43"/>
      <c r="J41" s="39">
        <v>50</v>
      </c>
      <c r="K41" s="39">
        <v>30</v>
      </c>
      <c r="L41" s="31">
        <v>20</v>
      </c>
      <c r="M41" s="31">
        <v>20</v>
      </c>
      <c r="N41" s="31" t="s">
        <v>77</v>
      </c>
      <c r="O41" s="31">
        <v>1500</v>
      </c>
      <c r="P41" s="31">
        <v>5000</v>
      </c>
      <c r="Q41" s="32">
        <v>75000</v>
      </c>
      <c r="R41" s="31" t="s">
        <v>113</v>
      </c>
      <c r="S41" s="31" t="s">
        <v>37</v>
      </c>
      <c r="T41" s="31" t="s">
        <v>38</v>
      </c>
      <c r="U41" s="33" t="s">
        <v>39</v>
      </c>
      <c r="V41" s="34" t="s">
        <v>40</v>
      </c>
      <c r="W41" s="34" t="s">
        <v>41</v>
      </c>
      <c r="X41" s="34" t="s">
        <v>41</v>
      </c>
      <c r="Y41" s="34" t="s">
        <v>128</v>
      </c>
      <c r="Z41" s="33" t="s">
        <v>38</v>
      </c>
      <c r="AA41" s="33" t="s">
        <v>43</v>
      </c>
      <c r="AB41" s="33" t="s">
        <v>43</v>
      </c>
      <c r="AC41" s="33" t="s">
        <v>44</v>
      </c>
      <c r="AD41" s="33" t="s">
        <v>176</v>
      </c>
      <c r="AE41" s="35" t="s">
        <v>177</v>
      </c>
      <c r="AF41" s="35" t="s">
        <v>178</v>
      </c>
      <c r="AG41" s="33" t="s">
        <v>78</v>
      </c>
      <c r="AH41" s="33" t="s">
        <v>79</v>
      </c>
    </row>
    <row r="42" spans="1:34" ht="13.5">
      <c r="A42" s="29" t="s">
        <v>149</v>
      </c>
      <c r="B42" s="29" t="s">
        <v>179</v>
      </c>
      <c r="C42" s="40" t="s">
        <v>180</v>
      </c>
      <c r="D42" s="42">
        <v>1199.7375</v>
      </c>
      <c r="E42" s="42">
        <v>1199.7375</v>
      </c>
      <c r="F42" s="30">
        <v>0.05</v>
      </c>
      <c r="G42" s="30">
        <v>1451.7428749999999</v>
      </c>
      <c r="H42" s="30">
        <v>1451.7428749999999</v>
      </c>
      <c r="I42" s="43"/>
      <c r="J42" s="66">
        <v>50</v>
      </c>
      <c r="K42" s="66">
        <v>30</v>
      </c>
      <c r="L42" s="31">
        <v>20</v>
      </c>
      <c r="M42" s="31">
        <v>20</v>
      </c>
      <c r="N42" s="31" t="s">
        <v>77</v>
      </c>
      <c r="O42" s="31">
        <v>1500</v>
      </c>
      <c r="P42" s="31">
        <v>5000</v>
      </c>
      <c r="Q42" s="32">
        <v>75000</v>
      </c>
      <c r="R42" s="31" t="s">
        <v>113</v>
      </c>
      <c r="S42" s="31" t="s">
        <v>37</v>
      </c>
      <c r="T42" s="31" t="s">
        <v>38</v>
      </c>
      <c r="U42" s="33" t="s">
        <v>39</v>
      </c>
      <c r="V42" s="34" t="s">
        <v>40</v>
      </c>
      <c r="W42" s="34" t="s">
        <v>41</v>
      </c>
      <c r="X42" s="34" t="s">
        <v>41</v>
      </c>
      <c r="Y42" s="34" t="s">
        <v>128</v>
      </c>
      <c r="Z42" s="33" t="s">
        <v>38</v>
      </c>
      <c r="AA42" s="33" t="s">
        <v>43</v>
      </c>
      <c r="AB42" s="33" t="s">
        <v>43</v>
      </c>
      <c r="AC42" s="33" t="s">
        <v>44</v>
      </c>
      <c r="AD42" s="33" t="s">
        <v>176</v>
      </c>
      <c r="AE42" s="35" t="s">
        <v>177</v>
      </c>
      <c r="AF42" s="35" t="s">
        <v>178</v>
      </c>
      <c r="AG42" s="33" t="s">
        <v>78</v>
      </c>
      <c r="AH42" s="33" t="s">
        <v>79</v>
      </c>
    </row>
    <row r="43" spans="1:34" ht="13.5">
      <c r="A43" s="29" t="s">
        <v>149</v>
      </c>
      <c r="B43" s="29" t="s">
        <v>181</v>
      </c>
      <c r="C43" s="40" t="s">
        <v>182</v>
      </c>
      <c r="D43" s="42">
        <v>1360.4499999999998</v>
      </c>
      <c r="E43" s="42">
        <v>1360.4499999999998</v>
      </c>
      <c r="F43" s="30">
        <v>0.05</v>
      </c>
      <c r="G43" s="30">
        <v>1646.2049999999997</v>
      </c>
      <c r="H43" s="30">
        <v>1646.2049999999997</v>
      </c>
      <c r="I43" s="43"/>
      <c r="J43" s="66">
        <v>50</v>
      </c>
      <c r="K43" s="66">
        <v>30</v>
      </c>
      <c r="L43" s="31">
        <v>20</v>
      </c>
      <c r="M43" s="31">
        <v>20</v>
      </c>
      <c r="N43" s="31" t="s">
        <v>77</v>
      </c>
      <c r="O43" s="31">
        <v>1500</v>
      </c>
      <c r="P43" s="31">
        <v>5000</v>
      </c>
      <c r="Q43" s="32">
        <v>75000</v>
      </c>
      <c r="R43" s="31" t="s">
        <v>113</v>
      </c>
      <c r="S43" s="31" t="s">
        <v>37</v>
      </c>
      <c r="T43" s="31" t="s">
        <v>38</v>
      </c>
      <c r="U43" s="33" t="s">
        <v>39</v>
      </c>
      <c r="V43" s="34" t="s">
        <v>40</v>
      </c>
      <c r="W43" s="34" t="s">
        <v>41</v>
      </c>
      <c r="X43" s="34" t="s">
        <v>41</v>
      </c>
      <c r="Y43" s="34" t="s">
        <v>128</v>
      </c>
      <c r="Z43" s="33" t="s">
        <v>38</v>
      </c>
      <c r="AA43" s="33" t="s">
        <v>43</v>
      </c>
      <c r="AB43" s="33" t="s">
        <v>43</v>
      </c>
      <c r="AC43" s="33" t="s">
        <v>59</v>
      </c>
      <c r="AD43" s="33" t="s">
        <v>183</v>
      </c>
      <c r="AE43" s="35" t="s">
        <v>177</v>
      </c>
      <c r="AF43" s="35" t="s">
        <v>178</v>
      </c>
      <c r="AG43" s="33" t="s">
        <v>78</v>
      </c>
      <c r="AH43" s="33" t="s">
        <v>79</v>
      </c>
    </row>
    <row r="44" spans="1:34" ht="13.5">
      <c r="A44" s="29" t="s">
        <v>149</v>
      </c>
      <c r="B44" s="29" t="s">
        <v>184</v>
      </c>
      <c r="C44" s="40" t="s">
        <v>185</v>
      </c>
      <c r="D44" s="42">
        <v>2264.9249999999997</v>
      </c>
      <c r="E44" s="42">
        <v>2264.9249999999997</v>
      </c>
      <c r="F44" s="30">
        <v>0.05</v>
      </c>
      <c r="G44" s="30">
        <v>2740.6197499999998</v>
      </c>
      <c r="H44" s="30">
        <v>2740.6197499999998</v>
      </c>
      <c r="I44" s="43"/>
      <c r="J44" s="66">
        <v>100</v>
      </c>
      <c r="K44" s="66">
        <v>75</v>
      </c>
      <c r="L44" s="31">
        <v>30</v>
      </c>
      <c r="M44" s="31">
        <v>30</v>
      </c>
      <c r="N44" s="31" t="s">
        <v>186</v>
      </c>
      <c r="O44" s="31">
        <v>2500</v>
      </c>
      <c r="P44" s="31">
        <v>13000</v>
      </c>
      <c r="Q44" s="32">
        <v>120000</v>
      </c>
      <c r="R44" s="31" t="s">
        <v>113</v>
      </c>
      <c r="S44" s="31" t="s">
        <v>37</v>
      </c>
      <c r="T44" s="31" t="s">
        <v>38</v>
      </c>
      <c r="U44" s="33" t="s">
        <v>39</v>
      </c>
      <c r="V44" s="34" t="s">
        <v>40</v>
      </c>
      <c r="W44" s="34" t="s">
        <v>41</v>
      </c>
      <c r="X44" s="34" t="s">
        <v>41</v>
      </c>
      <c r="Y44" s="34" t="s">
        <v>128</v>
      </c>
      <c r="Z44" s="33" t="s">
        <v>38</v>
      </c>
      <c r="AA44" s="33" t="s">
        <v>43</v>
      </c>
      <c r="AB44" s="33" t="s">
        <v>43</v>
      </c>
      <c r="AC44" s="33" t="s">
        <v>44</v>
      </c>
      <c r="AD44" s="33" t="s">
        <v>45</v>
      </c>
      <c r="AE44" s="35" t="s">
        <v>114</v>
      </c>
      <c r="AF44" s="35" t="s">
        <v>114</v>
      </c>
      <c r="AG44" s="33" t="s">
        <v>115</v>
      </c>
      <c r="AH44" s="33" t="s">
        <v>96</v>
      </c>
    </row>
    <row r="45" spans="1:34" ht="13.5">
      <c r="A45" s="29" t="s">
        <v>149</v>
      </c>
      <c r="B45" s="29" t="s">
        <v>187</v>
      </c>
      <c r="C45" s="40" t="s">
        <v>188</v>
      </c>
      <c r="D45" s="42">
        <v>2458.3406249999998</v>
      </c>
      <c r="E45" s="42">
        <v>2458.3406249999998</v>
      </c>
      <c r="F45" s="30">
        <v>0.05</v>
      </c>
      <c r="G45" s="30">
        <v>2974.6526562499998</v>
      </c>
      <c r="H45" s="30">
        <v>2974.6526562499998</v>
      </c>
      <c r="I45" s="43"/>
      <c r="J45" s="66">
        <v>100</v>
      </c>
      <c r="K45" s="66">
        <v>75</v>
      </c>
      <c r="L45" s="31">
        <v>30</v>
      </c>
      <c r="M45" s="31">
        <v>30</v>
      </c>
      <c r="N45" s="31" t="s">
        <v>186</v>
      </c>
      <c r="O45" s="31">
        <v>2500</v>
      </c>
      <c r="P45" s="31">
        <v>13000</v>
      </c>
      <c r="Q45" s="32">
        <v>120000</v>
      </c>
      <c r="R45" s="31" t="s">
        <v>113</v>
      </c>
      <c r="S45" s="31" t="s">
        <v>37</v>
      </c>
      <c r="T45" s="31" t="s">
        <v>38</v>
      </c>
      <c r="U45" s="33" t="s">
        <v>39</v>
      </c>
      <c r="V45" s="34" t="s">
        <v>40</v>
      </c>
      <c r="W45" s="34" t="s">
        <v>41</v>
      </c>
      <c r="X45" s="34" t="s">
        <v>41</v>
      </c>
      <c r="Y45" s="34" t="s">
        <v>128</v>
      </c>
      <c r="Z45" s="33" t="s">
        <v>38</v>
      </c>
      <c r="AA45" s="33" t="s">
        <v>43</v>
      </c>
      <c r="AB45" s="33" t="s">
        <v>43</v>
      </c>
      <c r="AC45" s="33" t="s">
        <v>59</v>
      </c>
      <c r="AD45" s="33" t="s">
        <v>60</v>
      </c>
      <c r="AE45" s="35" t="s">
        <v>114</v>
      </c>
      <c r="AF45" s="35" t="s">
        <v>114</v>
      </c>
      <c r="AG45" s="33" t="s">
        <v>115</v>
      </c>
      <c r="AH45" s="33" t="s">
        <v>96</v>
      </c>
    </row>
    <row r="46" spans="1:34" ht="13.5">
      <c r="A46" s="29" t="s">
        <v>149</v>
      </c>
      <c r="B46" s="29" t="s">
        <v>189</v>
      </c>
      <c r="C46" s="40" t="s">
        <v>190</v>
      </c>
      <c r="D46" s="42">
        <v>3938.3906249999995</v>
      </c>
      <c r="E46" s="42">
        <v>3938.3906249999995</v>
      </c>
      <c r="F46" s="30">
        <v>0.05</v>
      </c>
      <c r="G46" s="30">
        <v>4765.5131562499992</v>
      </c>
      <c r="H46" s="30">
        <v>4765.5131562499992</v>
      </c>
      <c r="I46" s="43"/>
      <c r="J46" s="66">
        <v>150</v>
      </c>
      <c r="K46" s="66">
        <v>100</v>
      </c>
      <c r="L46" s="31">
        <v>30</v>
      </c>
      <c r="M46" s="31">
        <v>30</v>
      </c>
      <c r="N46" s="31" t="s">
        <v>186</v>
      </c>
      <c r="O46" s="31">
        <v>2500</v>
      </c>
      <c r="P46" s="31">
        <v>13000</v>
      </c>
      <c r="Q46" s="32">
        <v>120000</v>
      </c>
      <c r="R46" s="31" t="s">
        <v>113</v>
      </c>
      <c r="S46" s="31" t="s">
        <v>37</v>
      </c>
      <c r="T46" s="31" t="s">
        <v>38</v>
      </c>
      <c r="U46" s="33" t="s">
        <v>39</v>
      </c>
      <c r="V46" s="34" t="s">
        <v>40</v>
      </c>
      <c r="W46" s="34" t="s">
        <v>41</v>
      </c>
      <c r="X46" s="34" t="s">
        <v>41</v>
      </c>
      <c r="Y46" s="34" t="s">
        <v>128</v>
      </c>
      <c r="Z46" s="33" t="s">
        <v>38</v>
      </c>
      <c r="AA46" s="33" t="s">
        <v>43</v>
      </c>
      <c r="AB46" s="33" t="s">
        <v>43</v>
      </c>
      <c r="AC46" s="33" t="s">
        <v>59</v>
      </c>
      <c r="AD46" s="33" t="s">
        <v>60</v>
      </c>
      <c r="AE46" s="35" t="s">
        <v>114</v>
      </c>
      <c r="AF46" s="35" t="s">
        <v>114</v>
      </c>
      <c r="AG46" s="33" t="s">
        <v>115</v>
      </c>
      <c r="AH46" s="33" t="s">
        <v>96</v>
      </c>
    </row>
    <row r="47" spans="1:34" ht="13.5">
      <c r="A47" s="29" t="s">
        <v>149</v>
      </c>
      <c r="B47" s="29" t="s">
        <v>191</v>
      </c>
      <c r="C47" s="40" t="s">
        <v>192</v>
      </c>
      <c r="D47" s="42">
        <v>3550.6249999999995</v>
      </c>
      <c r="E47" s="42">
        <v>3550.6249999999995</v>
      </c>
      <c r="F47" s="30">
        <v>0.05</v>
      </c>
      <c r="G47" s="30">
        <v>4296.31675</v>
      </c>
      <c r="H47" s="30">
        <v>4296.31675</v>
      </c>
      <c r="I47" s="43"/>
      <c r="J47" s="66">
        <v>150</v>
      </c>
      <c r="K47" s="66">
        <v>100</v>
      </c>
      <c r="L47" s="31">
        <v>46</v>
      </c>
      <c r="M47" s="31">
        <v>46</v>
      </c>
      <c r="N47" s="31" t="s">
        <v>193</v>
      </c>
      <c r="O47" s="31">
        <v>4000</v>
      </c>
      <c r="P47" s="31">
        <v>25000</v>
      </c>
      <c r="Q47" s="32">
        <v>175000</v>
      </c>
      <c r="R47" s="31" t="s">
        <v>113</v>
      </c>
      <c r="S47" s="31" t="s">
        <v>37</v>
      </c>
      <c r="T47" s="31" t="s">
        <v>38</v>
      </c>
      <c r="U47" s="33" t="s">
        <v>39</v>
      </c>
      <c r="V47" s="34" t="s">
        <v>40</v>
      </c>
      <c r="W47" s="34" t="s">
        <v>41</v>
      </c>
      <c r="X47" s="34" t="s">
        <v>41</v>
      </c>
      <c r="Y47" s="34" t="s">
        <v>128</v>
      </c>
      <c r="Z47" s="33" t="s">
        <v>38</v>
      </c>
      <c r="AA47" s="33" t="s">
        <v>43</v>
      </c>
      <c r="AB47" s="33" t="s">
        <v>43</v>
      </c>
      <c r="AC47" s="33" t="s">
        <v>59</v>
      </c>
      <c r="AD47" s="33" t="s">
        <v>60</v>
      </c>
      <c r="AE47" s="35" t="s">
        <v>169</v>
      </c>
      <c r="AF47" s="35" t="s">
        <v>169</v>
      </c>
      <c r="AG47" s="33" t="s">
        <v>115</v>
      </c>
      <c r="AH47" s="33" t="s">
        <v>121</v>
      </c>
    </row>
    <row r="48" spans="1:34" ht="13.5">
      <c r="A48" s="29" t="s">
        <v>149</v>
      </c>
      <c r="B48" s="29" t="s">
        <v>194</v>
      </c>
      <c r="C48" s="29" t="s">
        <v>195</v>
      </c>
      <c r="D48" s="30">
        <v>4948.45</v>
      </c>
      <c r="E48" s="30">
        <v>4948.45</v>
      </c>
      <c r="F48" s="30">
        <v>0.05</v>
      </c>
      <c r="G48" s="30">
        <v>5987.6849999999995</v>
      </c>
      <c r="H48" s="30">
        <v>5987.6849999999995</v>
      </c>
      <c r="I48" s="43"/>
      <c r="J48" s="39">
        <v>150</v>
      </c>
      <c r="K48" s="39">
        <v>100</v>
      </c>
      <c r="L48" s="31">
        <v>46</v>
      </c>
      <c r="M48" s="31">
        <v>46</v>
      </c>
      <c r="N48" s="31" t="s">
        <v>193</v>
      </c>
      <c r="O48" s="31">
        <v>4000</v>
      </c>
      <c r="P48" s="31">
        <v>25000</v>
      </c>
      <c r="Q48" s="32">
        <v>175000</v>
      </c>
      <c r="R48" s="31" t="s">
        <v>113</v>
      </c>
      <c r="S48" s="31" t="s">
        <v>37</v>
      </c>
      <c r="T48" s="31" t="s">
        <v>38</v>
      </c>
      <c r="U48" s="33" t="s">
        <v>39</v>
      </c>
      <c r="V48" s="34" t="s">
        <v>40</v>
      </c>
      <c r="W48" s="34" t="s">
        <v>41</v>
      </c>
      <c r="X48" s="34" t="s">
        <v>41</v>
      </c>
      <c r="Y48" s="34" t="s">
        <v>128</v>
      </c>
      <c r="Z48" s="33" t="s">
        <v>38</v>
      </c>
      <c r="AA48" s="33" t="s">
        <v>43</v>
      </c>
      <c r="AB48" s="33" t="s">
        <v>43</v>
      </c>
      <c r="AC48" s="33" t="s">
        <v>59</v>
      </c>
      <c r="AD48" s="33" t="s">
        <v>60</v>
      </c>
      <c r="AE48" s="35" t="s">
        <v>169</v>
      </c>
      <c r="AF48" s="35" t="s">
        <v>169</v>
      </c>
      <c r="AG48" s="33" t="s">
        <v>115</v>
      </c>
      <c r="AH48" s="33" t="s">
        <v>121</v>
      </c>
    </row>
    <row r="49" spans="1:34" ht="13.5">
      <c r="A49" s="29" t="s">
        <v>149</v>
      </c>
      <c r="B49" s="29" t="s">
        <v>196</v>
      </c>
      <c r="C49" s="29" t="s">
        <v>197</v>
      </c>
      <c r="D49" s="30">
        <v>5224.0906249999998</v>
      </c>
      <c r="E49" s="30">
        <v>5224.0906249999998</v>
      </c>
      <c r="F49" s="30">
        <v>0.05</v>
      </c>
      <c r="G49" s="30">
        <v>6321.2101562500002</v>
      </c>
      <c r="H49" s="30">
        <v>6321.2101562500002</v>
      </c>
      <c r="I49" s="43"/>
      <c r="J49" s="39">
        <v>150</v>
      </c>
      <c r="K49" s="39">
        <v>100</v>
      </c>
      <c r="L49" s="31">
        <v>46</v>
      </c>
      <c r="M49" s="31">
        <v>46</v>
      </c>
      <c r="N49" s="31" t="s">
        <v>193</v>
      </c>
      <c r="O49" s="31">
        <v>4000</v>
      </c>
      <c r="P49" s="31">
        <v>25000</v>
      </c>
      <c r="Q49" s="32">
        <v>175000</v>
      </c>
      <c r="R49" s="31" t="s">
        <v>113</v>
      </c>
      <c r="S49" s="31" t="s">
        <v>37</v>
      </c>
      <c r="T49" s="31" t="s">
        <v>38</v>
      </c>
      <c r="U49" s="33" t="s">
        <v>39</v>
      </c>
      <c r="V49" s="34" t="s">
        <v>40</v>
      </c>
      <c r="W49" s="34" t="s">
        <v>41</v>
      </c>
      <c r="X49" s="34" t="s">
        <v>41</v>
      </c>
      <c r="Y49" s="34" t="s">
        <v>128</v>
      </c>
      <c r="Z49" s="33" t="s">
        <v>38</v>
      </c>
      <c r="AA49" s="33" t="s">
        <v>43</v>
      </c>
      <c r="AB49" s="33" t="s">
        <v>43</v>
      </c>
      <c r="AC49" s="33" t="s">
        <v>59</v>
      </c>
      <c r="AD49" s="33" t="s">
        <v>60</v>
      </c>
      <c r="AE49" s="35" t="s">
        <v>169</v>
      </c>
      <c r="AF49" s="35" t="s">
        <v>169</v>
      </c>
      <c r="AG49" s="33" t="s">
        <v>115</v>
      </c>
      <c r="AH49" s="33" t="s">
        <v>121</v>
      </c>
    </row>
    <row r="50" spans="1:34" ht="13.5">
      <c r="A50" s="29" t="s">
        <v>198</v>
      </c>
      <c r="B50" s="29" t="s">
        <v>199</v>
      </c>
      <c r="C50" s="29" t="s">
        <v>200</v>
      </c>
      <c r="D50" s="30">
        <v>131.74687500000002</v>
      </c>
      <c r="E50" s="30">
        <v>118.23437499999999</v>
      </c>
      <c r="F50" s="30">
        <v>0.05</v>
      </c>
      <c r="G50" s="30">
        <v>159.47421875000003</v>
      </c>
      <c r="H50" s="30">
        <v>143.12409374999999</v>
      </c>
      <c r="I50" s="43"/>
      <c r="J50" s="39"/>
      <c r="K50" s="39"/>
      <c r="L50" s="31">
        <v>20</v>
      </c>
      <c r="M50" s="31" t="s">
        <v>34</v>
      </c>
      <c r="N50" s="31" t="s">
        <v>54</v>
      </c>
      <c r="O50" s="31">
        <v>250</v>
      </c>
      <c r="P50" s="31">
        <v>2000</v>
      </c>
      <c r="Q50" s="32">
        <v>8000</v>
      </c>
      <c r="R50" s="31" t="s">
        <v>36</v>
      </c>
      <c r="S50" s="31" t="s">
        <v>201</v>
      </c>
      <c r="T50" s="31" t="s">
        <v>38</v>
      </c>
      <c r="U50" s="33" t="s">
        <v>39</v>
      </c>
      <c r="V50" s="34" t="s">
        <v>202</v>
      </c>
      <c r="W50" s="34" t="s">
        <v>203</v>
      </c>
      <c r="X50" s="34" t="s">
        <v>203</v>
      </c>
      <c r="Y50" s="34" t="s">
        <v>42</v>
      </c>
      <c r="Z50" s="33" t="s">
        <v>38</v>
      </c>
      <c r="AA50" s="33" t="s">
        <v>204</v>
      </c>
      <c r="AB50" s="33" t="s">
        <v>43</v>
      </c>
      <c r="AC50" s="33" t="s">
        <v>44</v>
      </c>
      <c r="AD50" s="33" t="s">
        <v>45</v>
      </c>
      <c r="AE50" s="35" t="s">
        <v>55</v>
      </c>
      <c r="AF50" s="35" t="s">
        <v>55</v>
      </c>
      <c r="AG50" s="33" t="s">
        <v>205</v>
      </c>
      <c r="AH50" s="33" t="s">
        <v>48</v>
      </c>
    </row>
    <row r="51" spans="1:34" ht="13.5">
      <c r="A51" s="29" t="s">
        <v>198</v>
      </c>
      <c r="B51" s="29" t="s">
        <v>206</v>
      </c>
      <c r="C51" s="29" t="s">
        <v>207</v>
      </c>
      <c r="D51" s="30">
        <v>149.5</v>
      </c>
      <c r="E51" s="30">
        <v>134.16666666666666</v>
      </c>
      <c r="F51" s="30">
        <v>0.05</v>
      </c>
      <c r="G51" s="30">
        <v>180.9555</v>
      </c>
      <c r="H51" s="30">
        <v>162.40216666666666</v>
      </c>
      <c r="I51" s="43"/>
      <c r="J51" s="39"/>
      <c r="K51" s="39"/>
      <c r="L51" s="31">
        <v>20</v>
      </c>
      <c r="M51" s="31" t="s">
        <v>34</v>
      </c>
      <c r="N51" s="31" t="s">
        <v>54</v>
      </c>
      <c r="O51" s="31">
        <v>250</v>
      </c>
      <c r="P51" s="31">
        <v>2000</v>
      </c>
      <c r="Q51" s="32">
        <v>8000</v>
      </c>
      <c r="R51" s="31" t="s">
        <v>36</v>
      </c>
      <c r="S51" s="31" t="s">
        <v>201</v>
      </c>
      <c r="T51" s="31" t="s">
        <v>38</v>
      </c>
      <c r="U51" s="33" t="s">
        <v>39</v>
      </c>
      <c r="V51" s="34" t="s">
        <v>202</v>
      </c>
      <c r="W51" s="34" t="s">
        <v>203</v>
      </c>
      <c r="X51" s="34" t="s">
        <v>203</v>
      </c>
      <c r="Y51" s="34" t="s">
        <v>42</v>
      </c>
      <c r="Z51" s="33" t="s">
        <v>38</v>
      </c>
      <c r="AA51" s="33" t="s">
        <v>204</v>
      </c>
      <c r="AB51" s="33" t="s">
        <v>43</v>
      </c>
      <c r="AC51" s="33" t="s">
        <v>44</v>
      </c>
      <c r="AD51" s="33" t="s">
        <v>45</v>
      </c>
      <c r="AE51" s="35" t="s">
        <v>55</v>
      </c>
      <c r="AF51" s="35" t="s">
        <v>55</v>
      </c>
      <c r="AG51" s="33" t="s">
        <v>205</v>
      </c>
      <c r="AH51" s="33" t="s">
        <v>48</v>
      </c>
    </row>
    <row r="52" spans="1:34" ht="13.5">
      <c r="A52" s="29" t="s">
        <v>198</v>
      </c>
      <c r="B52" s="37" t="s">
        <v>208</v>
      </c>
      <c r="C52" s="44" t="s">
        <v>209</v>
      </c>
      <c r="D52" s="30">
        <v>177.53125</v>
      </c>
      <c r="E52" s="30">
        <v>159.32291666666669</v>
      </c>
      <c r="F52" s="30">
        <v>0.05</v>
      </c>
      <c r="G52" s="30">
        <v>214.8733125</v>
      </c>
      <c r="H52" s="30">
        <v>192.84122916666669</v>
      </c>
      <c r="I52" s="43"/>
      <c r="J52" s="39"/>
      <c r="K52" s="39"/>
      <c r="L52" s="31">
        <v>20</v>
      </c>
      <c r="M52" s="31" t="s">
        <v>34</v>
      </c>
      <c r="N52" s="31" t="s">
        <v>54</v>
      </c>
      <c r="O52" s="31">
        <v>250</v>
      </c>
      <c r="P52" s="31">
        <v>2000</v>
      </c>
      <c r="Q52" s="32">
        <v>8000</v>
      </c>
      <c r="R52" s="31" t="s">
        <v>36</v>
      </c>
      <c r="S52" s="31" t="s">
        <v>201</v>
      </c>
      <c r="T52" s="31" t="s">
        <v>38</v>
      </c>
      <c r="U52" s="33" t="s">
        <v>39</v>
      </c>
      <c r="V52" s="34" t="s">
        <v>202</v>
      </c>
      <c r="W52" s="34" t="s">
        <v>210</v>
      </c>
      <c r="X52" s="34" t="s">
        <v>210</v>
      </c>
      <c r="Y52" s="34" t="s">
        <v>42</v>
      </c>
      <c r="Z52" s="33" t="s">
        <v>38</v>
      </c>
      <c r="AA52" s="33" t="s">
        <v>204</v>
      </c>
      <c r="AB52" s="33" t="s">
        <v>43</v>
      </c>
      <c r="AC52" s="33" t="s">
        <v>44</v>
      </c>
      <c r="AD52" s="33" t="s">
        <v>45</v>
      </c>
      <c r="AE52" s="35" t="s">
        <v>55</v>
      </c>
      <c r="AF52" s="35" t="s">
        <v>55</v>
      </c>
      <c r="AG52" s="33" t="s">
        <v>205</v>
      </c>
      <c r="AH52" s="33" t="s">
        <v>48</v>
      </c>
    </row>
    <row r="53" spans="1:34" ht="13.5">
      <c r="A53" s="29" t="s">
        <v>198</v>
      </c>
      <c r="B53" s="37" t="s">
        <v>211</v>
      </c>
      <c r="C53" s="44" t="s">
        <v>212</v>
      </c>
      <c r="D53" s="30">
        <v>213.03749999999999</v>
      </c>
      <c r="E53" s="30">
        <v>191.18750000000003</v>
      </c>
      <c r="F53" s="30">
        <v>0.05</v>
      </c>
      <c r="G53" s="30">
        <v>257.83587499999999</v>
      </c>
      <c r="H53" s="30">
        <v>231.39737500000004</v>
      </c>
      <c r="I53" s="43"/>
      <c r="J53" s="39"/>
      <c r="K53" s="39"/>
      <c r="L53" s="31">
        <v>20</v>
      </c>
      <c r="M53" s="31" t="s">
        <v>34</v>
      </c>
      <c r="N53" s="31" t="s">
        <v>54</v>
      </c>
      <c r="O53" s="31">
        <v>250</v>
      </c>
      <c r="P53" s="31">
        <v>2000</v>
      </c>
      <c r="Q53" s="32">
        <v>8000</v>
      </c>
      <c r="R53" s="31" t="s">
        <v>36</v>
      </c>
      <c r="S53" s="31" t="s">
        <v>201</v>
      </c>
      <c r="T53" s="31" t="s">
        <v>38</v>
      </c>
      <c r="U53" s="33" t="s">
        <v>39</v>
      </c>
      <c r="V53" s="34" t="s">
        <v>202</v>
      </c>
      <c r="W53" s="34" t="s">
        <v>210</v>
      </c>
      <c r="X53" s="34" t="s">
        <v>210</v>
      </c>
      <c r="Y53" s="34" t="s">
        <v>42</v>
      </c>
      <c r="Z53" s="33" t="s">
        <v>38</v>
      </c>
      <c r="AA53" s="33" t="s">
        <v>204</v>
      </c>
      <c r="AB53" s="33" t="s">
        <v>43</v>
      </c>
      <c r="AC53" s="33" t="s">
        <v>44</v>
      </c>
      <c r="AD53" s="33" t="s">
        <v>45</v>
      </c>
      <c r="AE53" s="35" t="s">
        <v>55</v>
      </c>
      <c r="AF53" s="35" t="s">
        <v>55</v>
      </c>
      <c r="AG53" s="33" t="s">
        <v>205</v>
      </c>
      <c r="AH53" s="33" t="s">
        <v>48</v>
      </c>
    </row>
    <row r="54" spans="1:34" ht="13.5">
      <c r="A54" s="29" t="s">
        <v>198</v>
      </c>
      <c r="B54" s="29" t="s">
        <v>213</v>
      </c>
      <c r="C54" s="29" t="s">
        <v>214</v>
      </c>
      <c r="D54" s="30">
        <v>242.00312500000001</v>
      </c>
      <c r="E54" s="30">
        <v>195.46406250000001</v>
      </c>
      <c r="F54" s="30">
        <v>0.05</v>
      </c>
      <c r="G54" s="30">
        <v>292.88428125000002</v>
      </c>
      <c r="H54" s="30">
        <v>236.57201562500003</v>
      </c>
      <c r="I54" s="30"/>
      <c r="J54" s="39"/>
      <c r="K54" s="39"/>
      <c r="L54" s="31">
        <v>25</v>
      </c>
      <c r="M54" s="31" t="s">
        <v>34</v>
      </c>
      <c r="N54" s="31" t="s">
        <v>215</v>
      </c>
      <c r="O54" s="31">
        <v>500</v>
      </c>
      <c r="P54" s="31">
        <v>2000</v>
      </c>
      <c r="Q54" s="32">
        <v>8000</v>
      </c>
      <c r="R54" s="31" t="s">
        <v>36</v>
      </c>
      <c r="S54" s="31" t="s">
        <v>201</v>
      </c>
      <c r="T54" s="31" t="s">
        <v>38</v>
      </c>
      <c r="U54" s="33" t="s">
        <v>39</v>
      </c>
      <c r="V54" s="34" t="s">
        <v>202</v>
      </c>
      <c r="W54" s="34" t="s">
        <v>210</v>
      </c>
      <c r="X54" s="34" t="s">
        <v>210</v>
      </c>
      <c r="Y54" s="34" t="s">
        <v>42</v>
      </c>
      <c r="Z54" s="33" t="s">
        <v>38</v>
      </c>
      <c r="AA54" s="33" t="s">
        <v>216</v>
      </c>
      <c r="AB54" s="33" t="s">
        <v>43</v>
      </c>
      <c r="AC54" s="33" t="s">
        <v>59</v>
      </c>
      <c r="AD54" s="33" t="s">
        <v>60</v>
      </c>
      <c r="AE54" s="33" t="s">
        <v>142</v>
      </c>
      <c r="AF54" s="33" t="s">
        <v>142</v>
      </c>
      <c r="AG54" s="33" t="s">
        <v>205</v>
      </c>
      <c r="AH54" s="33" t="s">
        <v>48</v>
      </c>
    </row>
    <row r="55" spans="1:34" ht="13.5">
      <c r="A55" s="29" t="s">
        <v>198</v>
      </c>
      <c r="B55" s="29" t="s">
        <v>217</v>
      </c>
      <c r="C55" s="29" t="s">
        <v>218</v>
      </c>
      <c r="D55" s="30">
        <v>290.59062499999999</v>
      </c>
      <c r="E55" s="30">
        <v>234.70781250000002</v>
      </c>
      <c r="F55" s="30">
        <v>0.05</v>
      </c>
      <c r="G55" s="30">
        <v>351.67515624999999</v>
      </c>
      <c r="H55" s="30">
        <v>284.05695312500001</v>
      </c>
      <c r="I55" s="30"/>
      <c r="J55" s="39"/>
      <c r="K55" s="39"/>
      <c r="L55" s="31">
        <v>25</v>
      </c>
      <c r="M55" s="31" t="s">
        <v>34</v>
      </c>
      <c r="N55" s="31" t="s">
        <v>215</v>
      </c>
      <c r="O55" s="31">
        <v>500</v>
      </c>
      <c r="P55" s="31">
        <v>2000</v>
      </c>
      <c r="Q55" s="32">
        <v>8000</v>
      </c>
      <c r="R55" s="31" t="s">
        <v>36</v>
      </c>
      <c r="S55" s="31" t="s">
        <v>201</v>
      </c>
      <c r="T55" s="31" t="s">
        <v>38</v>
      </c>
      <c r="U55" s="33" t="s">
        <v>39</v>
      </c>
      <c r="V55" s="34" t="s">
        <v>202</v>
      </c>
      <c r="W55" s="34" t="s">
        <v>210</v>
      </c>
      <c r="X55" s="34" t="s">
        <v>210</v>
      </c>
      <c r="Y55" s="34" t="s">
        <v>42</v>
      </c>
      <c r="Z55" s="33" t="s">
        <v>38</v>
      </c>
      <c r="AA55" s="33" t="s">
        <v>216</v>
      </c>
      <c r="AB55" s="33" t="s">
        <v>43</v>
      </c>
      <c r="AC55" s="33" t="s">
        <v>59</v>
      </c>
      <c r="AD55" s="33" t="s">
        <v>60</v>
      </c>
      <c r="AE55" s="33" t="s">
        <v>142</v>
      </c>
      <c r="AF55" s="33" t="s">
        <v>142</v>
      </c>
      <c r="AG55" s="33" t="s">
        <v>205</v>
      </c>
      <c r="AH55" s="33" t="s">
        <v>48</v>
      </c>
    </row>
    <row r="56" spans="1:34" ht="13.5">
      <c r="A56" s="29" t="s">
        <v>219</v>
      </c>
      <c r="B56" s="29" t="s">
        <v>220</v>
      </c>
      <c r="C56" s="29" t="s">
        <v>221</v>
      </c>
      <c r="D56" s="30">
        <v>327.96562499999999</v>
      </c>
      <c r="E56" s="30">
        <v>294.328125</v>
      </c>
      <c r="F56" s="30">
        <v>0.05</v>
      </c>
      <c r="G56" s="30">
        <v>396.89890624999998</v>
      </c>
      <c r="H56" s="30">
        <v>356.19753125</v>
      </c>
      <c r="I56" s="30" t="s">
        <v>68</v>
      </c>
      <c r="J56" s="39"/>
      <c r="K56" s="39"/>
      <c r="L56" s="31">
        <v>38</v>
      </c>
      <c r="M56" s="31" t="s">
        <v>34</v>
      </c>
      <c r="N56" s="31" t="s">
        <v>69</v>
      </c>
      <c r="O56" s="31">
        <v>750</v>
      </c>
      <c r="P56" s="31">
        <v>4000</v>
      </c>
      <c r="Q56" s="32">
        <v>80000</v>
      </c>
      <c r="R56" s="31" t="s">
        <v>36</v>
      </c>
      <c r="S56" s="31" t="s">
        <v>201</v>
      </c>
      <c r="T56" s="31" t="s">
        <v>59</v>
      </c>
      <c r="U56" s="33" t="s">
        <v>39</v>
      </c>
      <c r="V56" s="34" t="s">
        <v>202</v>
      </c>
      <c r="W56" s="34" t="s">
        <v>203</v>
      </c>
      <c r="X56" s="34" t="s">
        <v>203</v>
      </c>
      <c r="Y56" s="34" t="s">
        <v>42</v>
      </c>
      <c r="Z56" s="33" t="s">
        <v>38</v>
      </c>
      <c r="AA56" s="33" t="s">
        <v>222</v>
      </c>
      <c r="AB56" s="33" t="s">
        <v>43</v>
      </c>
      <c r="AC56" s="33" t="s">
        <v>59</v>
      </c>
      <c r="AD56" s="33" t="s">
        <v>60</v>
      </c>
      <c r="AE56" s="33" t="s">
        <v>142</v>
      </c>
      <c r="AF56" s="33" t="s">
        <v>142</v>
      </c>
      <c r="AG56" s="33" t="s">
        <v>70</v>
      </c>
      <c r="AH56" s="33" t="s">
        <v>71</v>
      </c>
    </row>
    <row r="57" spans="1:34" ht="13.5">
      <c r="A57" s="29" t="s">
        <v>219</v>
      </c>
      <c r="B57" s="29" t="s">
        <v>223</v>
      </c>
      <c r="C57" s="40" t="s">
        <v>224</v>
      </c>
      <c r="D57" s="30">
        <v>364.40625</v>
      </c>
      <c r="E57" s="30">
        <v>327.03125</v>
      </c>
      <c r="F57" s="30">
        <v>0.05</v>
      </c>
      <c r="G57" s="30">
        <v>440.99206249999997</v>
      </c>
      <c r="H57" s="30">
        <v>395.76831249999998</v>
      </c>
      <c r="I57" s="43" t="s">
        <v>68</v>
      </c>
      <c r="J57" s="39"/>
      <c r="K57" s="39"/>
      <c r="L57" s="31">
        <v>38</v>
      </c>
      <c r="M57" s="31" t="s">
        <v>34</v>
      </c>
      <c r="N57" s="31" t="s">
        <v>69</v>
      </c>
      <c r="O57" s="31">
        <v>750</v>
      </c>
      <c r="P57" s="31">
        <v>4000</v>
      </c>
      <c r="Q57" s="32">
        <v>80000</v>
      </c>
      <c r="R57" s="31" t="s">
        <v>36</v>
      </c>
      <c r="S57" s="31" t="s">
        <v>201</v>
      </c>
      <c r="T57" s="31" t="s">
        <v>59</v>
      </c>
      <c r="U57" s="33" t="s">
        <v>39</v>
      </c>
      <c r="V57" s="34" t="s">
        <v>202</v>
      </c>
      <c r="W57" s="34" t="s">
        <v>210</v>
      </c>
      <c r="X57" s="34" t="s">
        <v>210</v>
      </c>
      <c r="Y57" s="34" t="s">
        <v>42</v>
      </c>
      <c r="Z57" s="33" t="s">
        <v>38</v>
      </c>
      <c r="AA57" s="33" t="s">
        <v>222</v>
      </c>
      <c r="AB57" s="33" t="s">
        <v>43</v>
      </c>
      <c r="AC57" s="33" t="s">
        <v>59</v>
      </c>
      <c r="AD57" s="33" t="s">
        <v>60</v>
      </c>
      <c r="AE57" s="35" t="s">
        <v>142</v>
      </c>
      <c r="AF57" s="35" t="s">
        <v>142</v>
      </c>
      <c r="AG57" s="33" t="s">
        <v>70</v>
      </c>
      <c r="AH57" s="33" t="s">
        <v>71</v>
      </c>
    </row>
    <row r="58" spans="1:34" ht="13.5">
      <c r="A58" s="29" t="s">
        <v>219</v>
      </c>
      <c r="B58" s="29" t="s">
        <v>225</v>
      </c>
      <c r="C58" s="40" t="s">
        <v>226</v>
      </c>
      <c r="D58" s="30">
        <v>382.15937499999995</v>
      </c>
      <c r="E58" s="30">
        <v>342.96354166666669</v>
      </c>
      <c r="F58" s="30">
        <v>0.05</v>
      </c>
      <c r="G58" s="30">
        <v>462.47334374999997</v>
      </c>
      <c r="H58" s="30">
        <v>415.04638541666668</v>
      </c>
      <c r="I58" s="43" t="s">
        <v>68</v>
      </c>
      <c r="J58" s="39"/>
      <c r="K58" s="39"/>
      <c r="L58" s="31">
        <v>38</v>
      </c>
      <c r="M58" s="31" t="s">
        <v>34</v>
      </c>
      <c r="N58" s="31" t="s">
        <v>69</v>
      </c>
      <c r="O58" s="31">
        <v>750</v>
      </c>
      <c r="P58" s="31">
        <v>4000</v>
      </c>
      <c r="Q58" s="32">
        <v>80000</v>
      </c>
      <c r="R58" s="31" t="s">
        <v>36</v>
      </c>
      <c r="S58" s="31" t="s">
        <v>201</v>
      </c>
      <c r="T58" s="31" t="s">
        <v>59</v>
      </c>
      <c r="U58" s="33" t="s">
        <v>39</v>
      </c>
      <c r="V58" s="34" t="s">
        <v>202</v>
      </c>
      <c r="W58" s="34" t="s">
        <v>210</v>
      </c>
      <c r="X58" s="34" t="s">
        <v>210</v>
      </c>
      <c r="Y58" s="34" t="s">
        <v>42</v>
      </c>
      <c r="Z58" s="33" t="s">
        <v>38</v>
      </c>
      <c r="AA58" s="33" t="s">
        <v>222</v>
      </c>
      <c r="AB58" s="33" t="s">
        <v>43</v>
      </c>
      <c r="AC58" s="33" t="s">
        <v>59</v>
      </c>
      <c r="AD58" s="33" t="s">
        <v>60</v>
      </c>
      <c r="AE58" s="35" t="s">
        <v>142</v>
      </c>
      <c r="AF58" s="35" t="s">
        <v>142</v>
      </c>
      <c r="AG58" s="33" t="s">
        <v>70</v>
      </c>
      <c r="AH58" s="33" t="s">
        <v>71</v>
      </c>
    </row>
    <row r="59" spans="1:34" ht="13.5">
      <c r="A59" s="29" t="s">
        <v>227</v>
      </c>
      <c r="B59" s="29" t="s">
        <v>228</v>
      </c>
      <c r="C59" s="40" t="s">
        <v>229</v>
      </c>
      <c r="D59" s="30">
        <v>700.78125</v>
      </c>
      <c r="E59" s="30">
        <v>610.9375</v>
      </c>
      <c r="F59" s="30">
        <v>0.05</v>
      </c>
      <c r="G59" s="30">
        <v>848.00581249999993</v>
      </c>
      <c r="H59" s="30">
        <v>739.29487499999993</v>
      </c>
      <c r="I59" s="43"/>
      <c r="J59" s="39">
        <v>75</v>
      </c>
      <c r="K59" s="39">
        <v>30</v>
      </c>
      <c r="L59" s="31">
        <v>40</v>
      </c>
      <c r="M59" s="31" t="s">
        <v>34</v>
      </c>
      <c r="N59" s="31" t="s">
        <v>152</v>
      </c>
      <c r="O59" s="31">
        <v>2000</v>
      </c>
      <c r="P59" s="31">
        <v>6000</v>
      </c>
      <c r="Q59" s="32">
        <v>75000</v>
      </c>
      <c r="R59" s="31" t="s">
        <v>36</v>
      </c>
      <c r="S59" s="31" t="s">
        <v>201</v>
      </c>
      <c r="T59" s="31" t="s">
        <v>38</v>
      </c>
      <c r="U59" s="33" t="s">
        <v>39</v>
      </c>
      <c r="V59" s="34" t="s">
        <v>202</v>
      </c>
      <c r="W59" s="34" t="s">
        <v>210</v>
      </c>
      <c r="X59" s="34" t="s">
        <v>210</v>
      </c>
      <c r="Y59" s="34" t="s">
        <v>42</v>
      </c>
      <c r="Z59" s="33" t="s">
        <v>38</v>
      </c>
      <c r="AA59" s="34" t="s">
        <v>230</v>
      </c>
      <c r="AB59" s="34" t="s">
        <v>43</v>
      </c>
      <c r="AC59" s="34" t="s">
        <v>59</v>
      </c>
      <c r="AD59" s="34" t="s">
        <v>60</v>
      </c>
      <c r="AE59" s="35" t="s">
        <v>142</v>
      </c>
      <c r="AF59" s="35" t="s">
        <v>142</v>
      </c>
      <c r="AG59" s="33" t="s">
        <v>115</v>
      </c>
      <c r="AH59" s="33" t="s">
        <v>79</v>
      </c>
    </row>
    <row r="60" spans="1:34" ht="13.5">
      <c r="A60" s="29" t="s">
        <v>227</v>
      </c>
      <c r="B60" s="29" t="s">
        <v>231</v>
      </c>
      <c r="C60" s="40" t="s">
        <v>232</v>
      </c>
      <c r="D60" s="30">
        <v>750.30312500000002</v>
      </c>
      <c r="E60" s="30">
        <v>654.11041666666654</v>
      </c>
      <c r="F60" s="30">
        <v>0.05</v>
      </c>
      <c r="G60" s="30">
        <v>907.92728124999996</v>
      </c>
      <c r="H60" s="30">
        <v>791.53410416666645</v>
      </c>
      <c r="I60" s="43"/>
      <c r="J60" s="39">
        <v>75</v>
      </c>
      <c r="K60" s="39">
        <v>30</v>
      </c>
      <c r="L60" s="31">
        <v>40</v>
      </c>
      <c r="M60" s="31" t="s">
        <v>34</v>
      </c>
      <c r="N60" s="31" t="s">
        <v>152</v>
      </c>
      <c r="O60" s="31">
        <v>2000</v>
      </c>
      <c r="P60" s="31">
        <v>6000</v>
      </c>
      <c r="Q60" s="32">
        <v>75000</v>
      </c>
      <c r="R60" s="31" t="s">
        <v>36</v>
      </c>
      <c r="S60" s="31" t="s">
        <v>201</v>
      </c>
      <c r="T60" s="31" t="s">
        <v>38</v>
      </c>
      <c r="U60" s="33" t="s">
        <v>39</v>
      </c>
      <c r="V60" s="34" t="s">
        <v>202</v>
      </c>
      <c r="W60" s="34" t="s">
        <v>210</v>
      </c>
      <c r="X60" s="34" t="s">
        <v>210</v>
      </c>
      <c r="Y60" s="34" t="s">
        <v>42</v>
      </c>
      <c r="Z60" s="33" t="s">
        <v>38</v>
      </c>
      <c r="AA60" s="34" t="s">
        <v>230</v>
      </c>
      <c r="AB60" s="34" t="s">
        <v>43</v>
      </c>
      <c r="AC60" s="34" t="s">
        <v>59</v>
      </c>
      <c r="AD60" s="34" t="s">
        <v>60</v>
      </c>
      <c r="AE60" s="35" t="s">
        <v>142</v>
      </c>
      <c r="AF60" s="35" t="s">
        <v>142</v>
      </c>
      <c r="AG60" s="33" t="s">
        <v>115</v>
      </c>
      <c r="AH60" s="33" t="s">
        <v>79</v>
      </c>
    </row>
    <row r="61" spans="1:34" ht="13.5">
      <c r="A61" s="29" t="s">
        <v>233</v>
      </c>
      <c r="B61" s="29" t="s">
        <v>234</v>
      </c>
      <c r="C61" s="40" t="s">
        <v>235</v>
      </c>
      <c r="D61" s="30">
        <v>1317.7083333333335</v>
      </c>
      <c r="E61" s="30">
        <v>1317.7083333333335</v>
      </c>
      <c r="F61" s="30">
        <v>0.05</v>
      </c>
      <c r="G61" s="30">
        <v>1594.4875833333333</v>
      </c>
      <c r="H61" s="30">
        <v>1594.4875833333333</v>
      </c>
      <c r="I61" s="43"/>
      <c r="J61" s="39">
        <v>75</v>
      </c>
      <c r="K61" s="39">
        <v>50</v>
      </c>
      <c r="L61" s="31">
        <v>43</v>
      </c>
      <c r="M61" s="31" t="s">
        <v>34</v>
      </c>
      <c r="N61" s="31" t="s">
        <v>162</v>
      </c>
      <c r="O61" s="31">
        <v>2000</v>
      </c>
      <c r="P61" s="31">
        <v>7500</v>
      </c>
      <c r="Q61" s="32">
        <v>150000</v>
      </c>
      <c r="R61" s="31" t="s">
        <v>36</v>
      </c>
      <c r="S61" s="31" t="s">
        <v>201</v>
      </c>
      <c r="T61" s="31" t="s">
        <v>59</v>
      </c>
      <c r="U61" s="33" t="s">
        <v>39</v>
      </c>
      <c r="V61" s="34" t="s">
        <v>202</v>
      </c>
      <c r="W61" s="34" t="s">
        <v>203</v>
      </c>
      <c r="X61" s="34" t="s">
        <v>203</v>
      </c>
      <c r="Y61" s="34" t="s">
        <v>42</v>
      </c>
      <c r="Z61" s="33" t="s">
        <v>38</v>
      </c>
      <c r="AA61" s="34" t="s">
        <v>236</v>
      </c>
      <c r="AB61" s="34" t="s">
        <v>43</v>
      </c>
      <c r="AC61" s="34" t="s">
        <v>59</v>
      </c>
      <c r="AD61" s="34" t="s">
        <v>60</v>
      </c>
      <c r="AE61" s="35" t="s">
        <v>237</v>
      </c>
      <c r="AF61" s="35" t="s">
        <v>155</v>
      </c>
      <c r="AG61" s="33" t="s">
        <v>90</v>
      </c>
      <c r="AH61" s="33" t="s">
        <v>79</v>
      </c>
    </row>
    <row r="62" spans="1:34" ht="13.5">
      <c r="A62" s="29" t="s">
        <v>233</v>
      </c>
      <c r="B62" s="29" t="s">
        <v>238</v>
      </c>
      <c r="C62" s="40" t="s">
        <v>239</v>
      </c>
      <c r="D62" s="30">
        <v>1548.3072916666667</v>
      </c>
      <c r="E62" s="30">
        <v>1548.3072916666667</v>
      </c>
      <c r="F62" s="30">
        <v>0.05</v>
      </c>
      <c r="G62" s="30">
        <v>1873.5123229166666</v>
      </c>
      <c r="H62" s="30">
        <v>1873.5123229166666</v>
      </c>
      <c r="I62" s="43"/>
      <c r="J62" s="39">
        <v>75</v>
      </c>
      <c r="K62" s="39">
        <v>50</v>
      </c>
      <c r="L62" s="31">
        <v>43</v>
      </c>
      <c r="M62" s="31" t="s">
        <v>34</v>
      </c>
      <c r="N62" s="31" t="s">
        <v>162</v>
      </c>
      <c r="O62" s="31">
        <v>2000</v>
      </c>
      <c r="P62" s="31">
        <v>7500</v>
      </c>
      <c r="Q62" s="32">
        <v>150000</v>
      </c>
      <c r="R62" s="31" t="s">
        <v>36</v>
      </c>
      <c r="S62" s="31" t="s">
        <v>201</v>
      </c>
      <c r="T62" s="31" t="s">
        <v>59</v>
      </c>
      <c r="U62" s="31" t="s">
        <v>39</v>
      </c>
      <c r="V62" s="31" t="s">
        <v>202</v>
      </c>
      <c r="W62" s="34" t="s">
        <v>210</v>
      </c>
      <c r="X62" s="31" t="s">
        <v>210</v>
      </c>
      <c r="Y62" s="31" t="s">
        <v>42</v>
      </c>
      <c r="Z62" s="31" t="s">
        <v>38</v>
      </c>
      <c r="AA62" s="31" t="s">
        <v>236</v>
      </c>
      <c r="AB62" s="31" t="s">
        <v>43</v>
      </c>
      <c r="AC62" s="31" t="s">
        <v>59</v>
      </c>
      <c r="AD62" s="31" t="s">
        <v>60</v>
      </c>
      <c r="AE62" s="35" t="s">
        <v>237</v>
      </c>
      <c r="AF62" s="35" t="s">
        <v>155</v>
      </c>
      <c r="AG62" s="31" t="s">
        <v>90</v>
      </c>
      <c r="AH62" s="31" t="s">
        <v>79</v>
      </c>
    </row>
    <row r="63" spans="1:34" ht="13.5">
      <c r="A63" s="29" t="s">
        <v>233</v>
      </c>
      <c r="B63" s="29" t="s">
        <v>240</v>
      </c>
      <c r="C63" s="40" t="s">
        <v>241</v>
      </c>
      <c r="D63" s="30">
        <v>1976.5624999999998</v>
      </c>
      <c r="E63" s="30">
        <v>1976.5624999999998</v>
      </c>
      <c r="F63" s="30">
        <v>0.05</v>
      </c>
      <c r="G63" s="30">
        <v>2391.7011249999996</v>
      </c>
      <c r="H63" s="30">
        <v>2391.7011249999996</v>
      </c>
      <c r="I63" s="43"/>
      <c r="J63" s="39">
        <v>100</v>
      </c>
      <c r="K63" s="39">
        <v>75</v>
      </c>
      <c r="L63" s="31">
        <v>43</v>
      </c>
      <c r="M63" s="31" t="s">
        <v>34</v>
      </c>
      <c r="N63" s="31" t="s">
        <v>162</v>
      </c>
      <c r="O63" s="31">
        <v>2000</v>
      </c>
      <c r="P63" s="31">
        <v>7500</v>
      </c>
      <c r="Q63" s="32">
        <v>150000</v>
      </c>
      <c r="R63" s="31" t="s">
        <v>36</v>
      </c>
      <c r="S63" s="31" t="s">
        <v>201</v>
      </c>
      <c r="T63" s="31" t="s">
        <v>59</v>
      </c>
      <c r="U63" s="31" t="s">
        <v>39</v>
      </c>
      <c r="V63" s="31" t="s">
        <v>202</v>
      </c>
      <c r="W63" s="34" t="s">
        <v>210</v>
      </c>
      <c r="X63" s="31" t="s">
        <v>210</v>
      </c>
      <c r="Y63" s="31" t="s">
        <v>42</v>
      </c>
      <c r="Z63" s="31" t="s">
        <v>59</v>
      </c>
      <c r="AA63" s="31" t="s">
        <v>236</v>
      </c>
      <c r="AB63" s="31" t="s">
        <v>43</v>
      </c>
      <c r="AC63" s="31" t="s">
        <v>59</v>
      </c>
      <c r="AD63" s="31" t="s">
        <v>60</v>
      </c>
      <c r="AE63" s="35" t="s">
        <v>237</v>
      </c>
      <c r="AF63" s="35" t="s">
        <v>155</v>
      </c>
      <c r="AG63" s="31" t="s">
        <v>90</v>
      </c>
      <c r="AH63" s="31" t="s">
        <v>79</v>
      </c>
    </row>
    <row r="64" spans="1:34" ht="13.5">
      <c r="A64" s="29" t="s">
        <v>233</v>
      </c>
      <c r="B64" s="29" t="s">
        <v>242</v>
      </c>
      <c r="C64" s="40" t="s">
        <v>243</v>
      </c>
      <c r="D64" s="30">
        <v>2018.0703124999998</v>
      </c>
      <c r="E64" s="30">
        <v>2018.0703124999998</v>
      </c>
      <c r="F64" s="30">
        <v>0.05</v>
      </c>
      <c r="G64" s="30">
        <v>2441.9255781249994</v>
      </c>
      <c r="H64" s="30">
        <v>2441.9255781249994</v>
      </c>
      <c r="I64" s="43"/>
      <c r="J64" s="39">
        <v>100</v>
      </c>
      <c r="K64" s="39">
        <v>75</v>
      </c>
      <c r="L64" s="31">
        <v>57</v>
      </c>
      <c r="M64" s="31" t="s">
        <v>34</v>
      </c>
      <c r="N64" s="31" t="s">
        <v>244</v>
      </c>
      <c r="O64" s="31">
        <v>5000</v>
      </c>
      <c r="P64" s="31">
        <v>28000</v>
      </c>
      <c r="Q64" s="32">
        <v>250000</v>
      </c>
      <c r="R64" s="31" t="s">
        <v>36</v>
      </c>
      <c r="S64" s="31" t="s">
        <v>201</v>
      </c>
      <c r="T64" s="31" t="s">
        <v>38</v>
      </c>
      <c r="U64" s="31" t="s">
        <v>39</v>
      </c>
      <c r="V64" s="31" t="s">
        <v>202</v>
      </c>
      <c r="W64" s="34" t="s">
        <v>203</v>
      </c>
      <c r="X64" s="31" t="s">
        <v>245</v>
      </c>
      <c r="Y64" s="31" t="s">
        <v>42</v>
      </c>
      <c r="Z64" s="31" t="s">
        <v>38</v>
      </c>
      <c r="AA64" s="31" t="s">
        <v>246</v>
      </c>
      <c r="AB64" s="31" t="s">
        <v>43</v>
      </c>
      <c r="AC64" s="31" t="s">
        <v>59</v>
      </c>
      <c r="AD64" s="31" t="s">
        <v>60</v>
      </c>
      <c r="AE64" s="35" t="s">
        <v>169</v>
      </c>
      <c r="AF64" s="35" t="s">
        <v>247</v>
      </c>
      <c r="AG64" s="31" t="s">
        <v>248</v>
      </c>
      <c r="AH64" s="31" t="s">
        <v>96</v>
      </c>
    </row>
    <row r="65" spans="1:34" ht="13.5">
      <c r="A65" s="29" t="s">
        <v>233</v>
      </c>
      <c r="B65" s="29" t="s">
        <v>249</v>
      </c>
      <c r="C65" s="40" t="s">
        <v>250</v>
      </c>
      <c r="D65" s="30">
        <v>2293.4713541666665</v>
      </c>
      <c r="E65" s="30">
        <v>2293.4713541666665</v>
      </c>
      <c r="F65" s="30">
        <v>0.05</v>
      </c>
      <c r="G65" s="30">
        <v>2775.1608385416666</v>
      </c>
      <c r="H65" s="30">
        <v>2775.1608385416666</v>
      </c>
      <c r="I65" s="43"/>
      <c r="J65" s="39">
        <v>100</v>
      </c>
      <c r="K65" s="39">
        <v>75</v>
      </c>
      <c r="L65" s="31">
        <v>57</v>
      </c>
      <c r="M65" s="31" t="s">
        <v>34</v>
      </c>
      <c r="N65" s="31" t="s">
        <v>244</v>
      </c>
      <c r="O65" s="31">
        <v>5000</v>
      </c>
      <c r="P65" s="31">
        <v>28000</v>
      </c>
      <c r="Q65" s="32">
        <v>250000</v>
      </c>
      <c r="R65" s="31" t="s">
        <v>36</v>
      </c>
      <c r="S65" s="31" t="s">
        <v>201</v>
      </c>
      <c r="T65" s="31" t="s">
        <v>38</v>
      </c>
      <c r="U65" s="31" t="s">
        <v>39</v>
      </c>
      <c r="V65" s="31" t="s">
        <v>202</v>
      </c>
      <c r="W65" s="34" t="s">
        <v>203</v>
      </c>
      <c r="X65" s="31" t="s">
        <v>245</v>
      </c>
      <c r="Y65" s="31" t="s">
        <v>42</v>
      </c>
      <c r="Z65" s="31" t="s">
        <v>38</v>
      </c>
      <c r="AA65" s="31" t="s">
        <v>246</v>
      </c>
      <c r="AB65" s="31" t="s">
        <v>43</v>
      </c>
      <c r="AC65" s="31" t="s">
        <v>59</v>
      </c>
      <c r="AD65" s="31" t="s">
        <v>60</v>
      </c>
      <c r="AE65" s="35" t="s">
        <v>169</v>
      </c>
      <c r="AF65" s="35" t="s">
        <v>247</v>
      </c>
      <c r="AG65" s="31" t="s">
        <v>248</v>
      </c>
      <c r="AH65" s="31" t="s">
        <v>96</v>
      </c>
    </row>
    <row r="66" spans="1:34" ht="13.5">
      <c r="A66" s="29" t="s">
        <v>233</v>
      </c>
      <c r="B66" s="29" t="s">
        <v>251</v>
      </c>
      <c r="C66" s="40" t="s">
        <v>252</v>
      </c>
      <c r="D66" s="30">
        <v>2714.479166666667</v>
      </c>
      <c r="E66" s="30">
        <v>2714.479166666667</v>
      </c>
      <c r="F66" s="30">
        <v>0.05</v>
      </c>
      <c r="G66" s="30">
        <v>3284.5802916666671</v>
      </c>
      <c r="H66" s="30">
        <v>3284.5802916666671</v>
      </c>
      <c r="I66" s="43"/>
      <c r="J66" s="39">
        <v>100</v>
      </c>
      <c r="K66" s="39">
        <v>75</v>
      </c>
      <c r="L66" s="31">
        <v>57</v>
      </c>
      <c r="M66" s="31" t="s">
        <v>34</v>
      </c>
      <c r="N66" s="31" t="s">
        <v>244</v>
      </c>
      <c r="O66" s="31">
        <v>5000</v>
      </c>
      <c r="P66" s="31">
        <v>28000</v>
      </c>
      <c r="Q66" s="32">
        <v>250000</v>
      </c>
      <c r="R66" s="31" t="s">
        <v>36</v>
      </c>
      <c r="S66" s="31" t="s">
        <v>201</v>
      </c>
      <c r="T66" s="31" t="s">
        <v>38</v>
      </c>
      <c r="U66" s="31" t="s">
        <v>39</v>
      </c>
      <c r="V66" s="31" t="s">
        <v>202</v>
      </c>
      <c r="W66" s="34" t="s">
        <v>210</v>
      </c>
      <c r="X66" s="31" t="s">
        <v>253</v>
      </c>
      <c r="Y66" s="31" t="s">
        <v>42</v>
      </c>
      <c r="Z66" s="31" t="s">
        <v>38</v>
      </c>
      <c r="AA66" s="31" t="s">
        <v>246</v>
      </c>
      <c r="AB66" s="31" t="s">
        <v>43</v>
      </c>
      <c r="AC66" s="31" t="s">
        <v>59</v>
      </c>
      <c r="AD66" s="31" t="s">
        <v>60</v>
      </c>
      <c r="AE66" s="35" t="s">
        <v>169</v>
      </c>
      <c r="AF66" s="35" t="s">
        <v>247</v>
      </c>
      <c r="AG66" s="31" t="s">
        <v>248</v>
      </c>
      <c r="AH66" s="31" t="s">
        <v>96</v>
      </c>
    </row>
    <row r="67" spans="1:34" ht="13.5">
      <c r="A67" s="29" t="s">
        <v>233</v>
      </c>
      <c r="B67" s="29" t="s">
        <v>254</v>
      </c>
      <c r="C67" s="40" t="s">
        <v>255</v>
      </c>
      <c r="D67" s="30">
        <v>2935.854166666667</v>
      </c>
      <c r="E67" s="30">
        <v>2935.854166666667</v>
      </c>
      <c r="F67" s="30">
        <v>0.05</v>
      </c>
      <c r="G67" s="30">
        <v>3552.4440416666671</v>
      </c>
      <c r="H67" s="30">
        <v>3552.4440416666671</v>
      </c>
      <c r="I67" s="43"/>
      <c r="J67" s="39">
        <v>100</v>
      </c>
      <c r="K67" s="39">
        <v>75</v>
      </c>
      <c r="L67" s="31">
        <v>57</v>
      </c>
      <c r="M67" s="31" t="s">
        <v>34</v>
      </c>
      <c r="N67" s="31" t="s">
        <v>244</v>
      </c>
      <c r="O67" s="31">
        <v>5000</v>
      </c>
      <c r="P67" s="31">
        <v>28000</v>
      </c>
      <c r="Q67" s="32">
        <v>250000</v>
      </c>
      <c r="R67" s="31" t="s">
        <v>36</v>
      </c>
      <c r="S67" s="31" t="s">
        <v>201</v>
      </c>
      <c r="T67" s="31" t="s">
        <v>38</v>
      </c>
      <c r="U67" s="33" t="s">
        <v>39</v>
      </c>
      <c r="V67" s="34" t="s">
        <v>202</v>
      </c>
      <c r="W67" s="34" t="s">
        <v>210</v>
      </c>
      <c r="X67" s="34" t="s">
        <v>253</v>
      </c>
      <c r="Y67" s="34" t="s">
        <v>42</v>
      </c>
      <c r="Z67" s="33" t="s">
        <v>38</v>
      </c>
      <c r="AA67" s="33" t="s">
        <v>246</v>
      </c>
      <c r="AB67" s="33" t="s">
        <v>43</v>
      </c>
      <c r="AC67" s="33" t="s">
        <v>59</v>
      </c>
      <c r="AD67" s="33" t="s">
        <v>60</v>
      </c>
      <c r="AE67" s="35" t="s">
        <v>169</v>
      </c>
      <c r="AF67" s="35" t="s">
        <v>247</v>
      </c>
      <c r="AG67" s="33" t="s">
        <v>248</v>
      </c>
      <c r="AH67" s="33" t="s">
        <v>96</v>
      </c>
    </row>
    <row r="68" spans="1:34" ht="13.5">
      <c r="A68" s="29" t="s">
        <v>233</v>
      </c>
      <c r="B68" s="29" t="s">
        <v>256</v>
      </c>
      <c r="C68" s="40" t="s">
        <v>257</v>
      </c>
      <c r="D68" s="30">
        <v>4163.958333333333</v>
      </c>
      <c r="E68" s="30">
        <v>4163.958333333333</v>
      </c>
      <c r="F68" s="30">
        <v>0.05</v>
      </c>
      <c r="G68" s="30">
        <v>5038.4500833333332</v>
      </c>
      <c r="H68" s="30">
        <v>5038.4500833333332</v>
      </c>
      <c r="I68" s="43"/>
      <c r="J68" s="39">
        <v>150</v>
      </c>
      <c r="K68" s="39">
        <v>100</v>
      </c>
      <c r="L68" s="31">
        <v>57</v>
      </c>
      <c r="M68" s="31" t="s">
        <v>34</v>
      </c>
      <c r="N68" s="31" t="s">
        <v>244</v>
      </c>
      <c r="O68" s="31">
        <v>5000</v>
      </c>
      <c r="P68" s="31">
        <v>28000</v>
      </c>
      <c r="Q68" s="32">
        <v>250000</v>
      </c>
      <c r="R68" s="31" t="s">
        <v>36</v>
      </c>
      <c r="S68" s="31" t="s">
        <v>201</v>
      </c>
      <c r="T68" s="31" t="s">
        <v>38</v>
      </c>
      <c r="U68" s="33" t="s">
        <v>39</v>
      </c>
      <c r="V68" s="34" t="s">
        <v>202</v>
      </c>
      <c r="W68" s="34" t="s">
        <v>210</v>
      </c>
      <c r="X68" s="34" t="s">
        <v>258</v>
      </c>
      <c r="Y68" s="34" t="s">
        <v>42</v>
      </c>
      <c r="Z68" s="33" t="s">
        <v>59</v>
      </c>
      <c r="AA68" s="33" t="s">
        <v>246</v>
      </c>
      <c r="AB68" s="33" t="s">
        <v>43</v>
      </c>
      <c r="AC68" s="33" t="s">
        <v>59</v>
      </c>
      <c r="AD68" s="33" t="s">
        <v>60</v>
      </c>
      <c r="AE68" s="35" t="s">
        <v>169</v>
      </c>
      <c r="AF68" s="35" t="s">
        <v>247</v>
      </c>
      <c r="AG68" s="33" t="s">
        <v>248</v>
      </c>
      <c r="AH68" s="33" t="s">
        <v>96</v>
      </c>
    </row>
    <row r="69" spans="1:34" ht="13.5">
      <c r="A69" s="29" t="s">
        <v>233</v>
      </c>
      <c r="B69" s="29" t="s">
        <v>259</v>
      </c>
      <c r="C69" s="40" t="s">
        <v>260</v>
      </c>
      <c r="D69" s="30">
        <v>2999.7630208333335</v>
      </c>
      <c r="E69" s="30">
        <v>2999.7630208333335</v>
      </c>
      <c r="F69" s="30">
        <v>0.05</v>
      </c>
      <c r="G69" s="30">
        <v>3629.7737552083336</v>
      </c>
      <c r="H69" s="30">
        <v>3629.7737552083336</v>
      </c>
      <c r="I69" s="43"/>
      <c r="J69" s="39">
        <v>100</v>
      </c>
      <c r="K69" s="39">
        <v>75</v>
      </c>
      <c r="L69" s="31">
        <v>41</v>
      </c>
      <c r="M69" s="31" t="s">
        <v>34</v>
      </c>
      <c r="N69" s="31" t="s">
        <v>108</v>
      </c>
      <c r="O69" s="31">
        <v>5000</v>
      </c>
      <c r="P69" s="31">
        <v>20000</v>
      </c>
      <c r="Q69" s="32">
        <v>200000</v>
      </c>
      <c r="R69" s="31" t="s">
        <v>113</v>
      </c>
      <c r="S69" s="31" t="s">
        <v>201</v>
      </c>
      <c r="T69" s="31" t="s">
        <v>38</v>
      </c>
      <c r="U69" s="33" t="s">
        <v>39</v>
      </c>
      <c r="V69" s="34" t="s">
        <v>202</v>
      </c>
      <c r="W69" s="34" t="s">
        <v>203</v>
      </c>
      <c r="X69" s="34" t="s">
        <v>203</v>
      </c>
      <c r="Y69" s="34" t="s">
        <v>42</v>
      </c>
      <c r="Z69" s="33" t="s">
        <v>38</v>
      </c>
      <c r="AA69" s="33" t="s">
        <v>261</v>
      </c>
      <c r="AB69" s="33" t="s">
        <v>43</v>
      </c>
      <c r="AC69" s="33" t="s">
        <v>59</v>
      </c>
      <c r="AD69" s="33" t="s">
        <v>60</v>
      </c>
      <c r="AE69" s="35" t="s">
        <v>114</v>
      </c>
      <c r="AF69" s="35" t="s">
        <v>89</v>
      </c>
      <c r="AG69" s="33" t="s">
        <v>115</v>
      </c>
      <c r="AH69" s="33" t="s">
        <v>96</v>
      </c>
    </row>
    <row r="70" spans="1:34" ht="13.5">
      <c r="A70" s="29" t="s">
        <v>233</v>
      </c>
      <c r="B70" s="29" t="s">
        <v>262</v>
      </c>
      <c r="C70" s="40" t="s">
        <v>263</v>
      </c>
      <c r="D70" s="30">
        <v>3881.9687499999995</v>
      </c>
      <c r="E70" s="30">
        <v>3881.9687499999995</v>
      </c>
      <c r="F70" s="30">
        <v>0.05</v>
      </c>
      <c r="G70" s="30">
        <v>4697.2426874999992</v>
      </c>
      <c r="H70" s="30">
        <v>4697.2426874999992</v>
      </c>
      <c r="I70" s="43"/>
      <c r="J70" s="39">
        <v>150</v>
      </c>
      <c r="K70" s="39">
        <v>100</v>
      </c>
      <c r="L70" s="31">
        <v>41</v>
      </c>
      <c r="M70" s="31" t="s">
        <v>34</v>
      </c>
      <c r="N70" s="31" t="s">
        <v>108</v>
      </c>
      <c r="O70" s="31">
        <v>5000</v>
      </c>
      <c r="P70" s="31">
        <v>20000</v>
      </c>
      <c r="Q70" s="32">
        <v>200000</v>
      </c>
      <c r="R70" s="31" t="s">
        <v>113</v>
      </c>
      <c r="S70" s="31" t="s">
        <v>201</v>
      </c>
      <c r="T70" s="31" t="s">
        <v>38</v>
      </c>
      <c r="U70" s="33" t="s">
        <v>39</v>
      </c>
      <c r="V70" s="34" t="s">
        <v>202</v>
      </c>
      <c r="W70" s="34" t="s">
        <v>210</v>
      </c>
      <c r="X70" s="34" t="s">
        <v>210</v>
      </c>
      <c r="Y70" s="34" t="s">
        <v>42</v>
      </c>
      <c r="Z70" s="33" t="s">
        <v>38</v>
      </c>
      <c r="AA70" s="33" t="s">
        <v>261</v>
      </c>
      <c r="AB70" s="33" t="s">
        <v>43</v>
      </c>
      <c r="AC70" s="33" t="s">
        <v>59</v>
      </c>
      <c r="AD70" s="33" t="s">
        <v>60</v>
      </c>
      <c r="AE70" s="35" t="s">
        <v>114</v>
      </c>
      <c r="AF70" s="35" t="s">
        <v>89</v>
      </c>
      <c r="AG70" s="33" t="s">
        <v>115</v>
      </c>
      <c r="AH70" s="33" t="s">
        <v>96</v>
      </c>
    </row>
    <row r="71" spans="1:34" ht="13.5">
      <c r="A71" s="29" t="s">
        <v>233</v>
      </c>
      <c r="B71" s="29" t="s">
        <v>264</v>
      </c>
      <c r="C71" s="40" t="s">
        <v>265</v>
      </c>
      <c r="D71" s="30">
        <v>4658.098958333333</v>
      </c>
      <c r="E71" s="30">
        <v>4658.098958333333</v>
      </c>
      <c r="F71" s="30">
        <v>0.05</v>
      </c>
      <c r="G71" s="30">
        <v>5636.3602395833332</v>
      </c>
      <c r="H71" s="30">
        <v>5636.3602395833332</v>
      </c>
      <c r="I71" s="43"/>
      <c r="J71" s="66">
        <v>200</v>
      </c>
      <c r="K71" s="39">
        <v>150</v>
      </c>
      <c r="L71" s="31">
        <v>41</v>
      </c>
      <c r="M71" s="31" t="s">
        <v>34</v>
      </c>
      <c r="N71" s="31" t="s">
        <v>108</v>
      </c>
      <c r="O71" s="31">
        <v>5000</v>
      </c>
      <c r="P71" s="31">
        <v>20000</v>
      </c>
      <c r="Q71" s="32">
        <v>200000</v>
      </c>
      <c r="R71" s="31" t="s">
        <v>113</v>
      </c>
      <c r="S71" s="31" t="s">
        <v>201</v>
      </c>
      <c r="T71" s="31" t="s">
        <v>38</v>
      </c>
      <c r="U71" s="33" t="s">
        <v>39</v>
      </c>
      <c r="V71" s="34" t="s">
        <v>202</v>
      </c>
      <c r="W71" s="34" t="s">
        <v>210</v>
      </c>
      <c r="X71" s="34" t="s">
        <v>210</v>
      </c>
      <c r="Y71" s="34" t="s">
        <v>42</v>
      </c>
      <c r="Z71" s="33" t="s">
        <v>38</v>
      </c>
      <c r="AA71" s="33" t="s">
        <v>261</v>
      </c>
      <c r="AB71" s="33" t="s">
        <v>43</v>
      </c>
      <c r="AC71" s="33" t="s">
        <v>59</v>
      </c>
      <c r="AD71" s="33" t="s">
        <v>60</v>
      </c>
      <c r="AE71" s="35" t="s">
        <v>114</v>
      </c>
      <c r="AF71" s="35" t="s">
        <v>89</v>
      </c>
      <c r="AG71" s="33" t="s">
        <v>115</v>
      </c>
      <c r="AH71" s="33" t="s">
        <v>96</v>
      </c>
    </row>
    <row r="72" spans="1:34" ht="13.5">
      <c r="A72" s="29" t="s">
        <v>233</v>
      </c>
      <c r="B72" s="29" t="s">
        <v>266</v>
      </c>
      <c r="C72" s="29" t="s">
        <v>267</v>
      </c>
      <c r="D72" s="30">
        <v>4869.591145833333</v>
      </c>
      <c r="E72" s="30">
        <v>4869.591145833333</v>
      </c>
      <c r="F72" s="30">
        <v>0.05</v>
      </c>
      <c r="G72" s="30">
        <v>5892.2657864583334</v>
      </c>
      <c r="H72" s="30">
        <v>5892.2657864583334</v>
      </c>
      <c r="I72" s="43"/>
      <c r="J72" s="39">
        <v>200</v>
      </c>
      <c r="K72" s="39">
        <v>150</v>
      </c>
      <c r="L72" s="31">
        <v>41</v>
      </c>
      <c r="M72" s="31" t="s">
        <v>34</v>
      </c>
      <c r="N72" s="31" t="s">
        <v>108</v>
      </c>
      <c r="O72" s="31">
        <v>5000</v>
      </c>
      <c r="P72" s="31">
        <v>20000</v>
      </c>
      <c r="Q72" s="32">
        <v>200000</v>
      </c>
      <c r="R72" s="31" t="s">
        <v>113</v>
      </c>
      <c r="S72" s="31" t="s">
        <v>201</v>
      </c>
      <c r="T72" s="31" t="s">
        <v>38</v>
      </c>
      <c r="U72" s="33" t="s">
        <v>39</v>
      </c>
      <c r="V72" s="34" t="s">
        <v>202</v>
      </c>
      <c r="W72" s="34" t="s">
        <v>210</v>
      </c>
      <c r="X72" s="34" t="s">
        <v>210</v>
      </c>
      <c r="Y72" s="34" t="s">
        <v>42</v>
      </c>
      <c r="Z72" s="33" t="s">
        <v>38</v>
      </c>
      <c r="AA72" s="33" t="s">
        <v>261</v>
      </c>
      <c r="AB72" s="33" t="s">
        <v>43</v>
      </c>
      <c r="AC72" s="33" t="s">
        <v>59</v>
      </c>
      <c r="AD72" s="33" t="s">
        <v>60</v>
      </c>
      <c r="AE72" s="35" t="s">
        <v>114</v>
      </c>
      <c r="AF72" s="35" t="s">
        <v>89</v>
      </c>
      <c r="AG72" s="33" t="s">
        <v>115</v>
      </c>
      <c r="AH72" s="33" t="s">
        <v>96</v>
      </c>
    </row>
    <row r="73" spans="1:34" ht="13.5">
      <c r="A73" s="29" t="s">
        <v>233</v>
      </c>
      <c r="B73" s="29" t="s">
        <v>268</v>
      </c>
      <c r="C73" s="29" t="s">
        <v>269</v>
      </c>
      <c r="D73" s="30">
        <v>9386.6953125</v>
      </c>
      <c r="E73" s="30">
        <v>9386.6953125</v>
      </c>
      <c r="F73" s="30">
        <v>0.05</v>
      </c>
      <c r="G73" s="30">
        <v>11357.961828124999</v>
      </c>
      <c r="H73" s="30">
        <v>11357.961828124999</v>
      </c>
      <c r="I73" s="43"/>
      <c r="J73" s="39">
        <v>300</v>
      </c>
      <c r="K73" s="39">
        <v>250</v>
      </c>
      <c r="L73" s="31">
        <v>56</v>
      </c>
      <c r="M73" s="31" t="s">
        <v>34</v>
      </c>
      <c r="N73" s="31" t="s">
        <v>270</v>
      </c>
      <c r="O73" s="31">
        <v>15000</v>
      </c>
      <c r="P73" s="31">
        <v>50000</v>
      </c>
      <c r="Q73" s="32">
        <v>300000</v>
      </c>
      <c r="R73" s="31" t="s">
        <v>113</v>
      </c>
      <c r="S73" s="31" t="s">
        <v>201</v>
      </c>
      <c r="T73" s="31" t="s">
        <v>38</v>
      </c>
      <c r="U73" s="33" t="s">
        <v>39</v>
      </c>
      <c r="V73" s="34" t="s">
        <v>202</v>
      </c>
      <c r="W73" s="34" t="s">
        <v>210</v>
      </c>
      <c r="X73" s="34" t="s">
        <v>210</v>
      </c>
      <c r="Y73" s="34" t="s">
        <v>42</v>
      </c>
      <c r="Z73" s="33" t="s">
        <v>59</v>
      </c>
      <c r="AA73" s="33" t="s">
        <v>271</v>
      </c>
      <c r="AB73" s="33" t="s">
        <v>43</v>
      </c>
      <c r="AC73" s="33" t="s">
        <v>59</v>
      </c>
      <c r="AD73" s="33" t="s">
        <v>60</v>
      </c>
      <c r="AE73" s="35" t="s">
        <v>89</v>
      </c>
      <c r="AF73" s="35" t="s">
        <v>89</v>
      </c>
      <c r="AG73" s="33" t="s">
        <v>115</v>
      </c>
      <c r="AH73" s="33" t="s">
        <v>121</v>
      </c>
    </row>
    <row r="74" spans="1:34" ht="13.5">
      <c r="A74" s="29" t="s">
        <v>272</v>
      </c>
      <c r="B74" s="29" t="s">
        <v>273</v>
      </c>
      <c r="C74" s="29" t="s">
        <v>274</v>
      </c>
      <c r="D74" s="30">
        <v>219.57812500000003</v>
      </c>
      <c r="E74" s="30">
        <v>211.13281249999997</v>
      </c>
      <c r="F74" s="30">
        <v>0.05</v>
      </c>
      <c r="G74" s="30">
        <v>265.75003125000006</v>
      </c>
      <c r="H74" s="30">
        <v>255.53120312499996</v>
      </c>
      <c r="I74" s="30"/>
      <c r="J74" s="39"/>
      <c r="K74" s="39"/>
      <c r="L74" s="31">
        <v>16</v>
      </c>
      <c r="M74" s="31">
        <v>4</v>
      </c>
      <c r="N74" s="31" t="s">
        <v>275</v>
      </c>
      <c r="O74" s="31">
        <v>250</v>
      </c>
      <c r="P74" s="31">
        <v>950</v>
      </c>
      <c r="Q74" s="32">
        <v>20000</v>
      </c>
      <c r="R74" s="31" t="s">
        <v>36</v>
      </c>
      <c r="S74" s="31" t="s">
        <v>201</v>
      </c>
      <c r="T74" s="31" t="s">
        <v>38</v>
      </c>
      <c r="U74" s="33" t="s">
        <v>39</v>
      </c>
      <c r="V74" s="34" t="s">
        <v>202</v>
      </c>
      <c r="W74" s="34" t="s">
        <v>203</v>
      </c>
      <c r="X74" s="34" t="s">
        <v>203</v>
      </c>
      <c r="Y74" s="34" t="s">
        <v>128</v>
      </c>
      <c r="Z74" s="33" t="s">
        <v>38</v>
      </c>
      <c r="AA74" s="33" t="s">
        <v>276</v>
      </c>
      <c r="AB74" s="33" t="s">
        <v>277</v>
      </c>
      <c r="AC74" s="33" t="s">
        <v>44</v>
      </c>
      <c r="AD74" s="33" t="s">
        <v>45</v>
      </c>
      <c r="AE74" s="35" t="s">
        <v>55</v>
      </c>
      <c r="AF74" s="35" t="s">
        <v>55</v>
      </c>
      <c r="AG74" s="33" t="s">
        <v>205</v>
      </c>
      <c r="AH74" s="33" t="s">
        <v>48</v>
      </c>
    </row>
    <row r="75" spans="1:34" ht="13.5">
      <c r="A75" s="45" t="s">
        <v>272</v>
      </c>
      <c r="B75" s="46" t="s">
        <v>278</v>
      </c>
      <c r="C75" s="46" t="s">
        <v>279</v>
      </c>
      <c r="D75" s="30">
        <v>285.91874999999999</v>
      </c>
      <c r="E75" s="30">
        <v>267.59062499999999</v>
      </c>
      <c r="F75" s="30">
        <v>0.05</v>
      </c>
      <c r="G75" s="30">
        <v>346.02218749999997</v>
      </c>
      <c r="H75" s="30">
        <v>323.84515625</v>
      </c>
      <c r="I75" s="30"/>
      <c r="J75" s="39"/>
      <c r="K75" s="39"/>
      <c r="L75" s="31">
        <v>16</v>
      </c>
      <c r="M75" s="31">
        <v>4</v>
      </c>
      <c r="N75" s="31" t="s">
        <v>275</v>
      </c>
      <c r="O75" s="31">
        <v>250</v>
      </c>
      <c r="P75" s="31">
        <v>950</v>
      </c>
      <c r="Q75" s="32">
        <v>20000</v>
      </c>
      <c r="R75" s="31" t="s">
        <v>36</v>
      </c>
      <c r="S75" s="31" t="s">
        <v>201</v>
      </c>
      <c r="T75" s="31" t="s">
        <v>38</v>
      </c>
      <c r="U75" s="33" t="s">
        <v>39</v>
      </c>
      <c r="V75" s="34" t="s">
        <v>202</v>
      </c>
      <c r="W75" s="34" t="s">
        <v>210</v>
      </c>
      <c r="X75" s="34" t="s">
        <v>210</v>
      </c>
      <c r="Y75" s="34" t="s">
        <v>128</v>
      </c>
      <c r="Z75" s="33" t="s">
        <v>38</v>
      </c>
      <c r="AA75" s="33" t="s">
        <v>276</v>
      </c>
      <c r="AB75" s="33" t="s">
        <v>277</v>
      </c>
      <c r="AC75" s="33" t="s">
        <v>44</v>
      </c>
      <c r="AD75" s="33" t="s">
        <v>45</v>
      </c>
      <c r="AE75" s="35" t="s">
        <v>55</v>
      </c>
      <c r="AF75" s="35" t="s">
        <v>55</v>
      </c>
      <c r="AG75" s="33" t="s">
        <v>205</v>
      </c>
      <c r="AH75" s="33" t="s">
        <v>48</v>
      </c>
    </row>
    <row r="76" spans="1:34" ht="13.5">
      <c r="A76" s="45" t="s">
        <v>272</v>
      </c>
      <c r="B76" s="46" t="s">
        <v>280</v>
      </c>
      <c r="C76" s="46" t="s">
        <v>281</v>
      </c>
      <c r="D76" s="30">
        <v>268.16562500000003</v>
      </c>
      <c r="E76" s="30">
        <v>240.66145833333331</v>
      </c>
      <c r="F76" s="30">
        <v>0.05</v>
      </c>
      <c r="G76" s="30">
        <v>324.54090625000003</v>
      </c>
      <c r="H76" s="30">
        <v>291.26086458333333</v>
      </c>
      <c r="I76" s="30" t="s">
        <v>138</v>
      </c>
      <c r="J76" s="39"/>
      <c r="K76" s="39"/>
      <c r="L76" s="31">
        <v>18</v>
      </c>
      <c r="M76" s="31">
        <v>18</v>
      </c>
      <c r="N76" s="31" t="s">
        <v>282</v>
      </c>
      <c r="O76" s="31">
        <v>250</v>
      </c>
      <c r="P76" s="31">
        <v>2500</v>
      </c>
      <c r="Q76" s="32">
        <v>30000</v>
      </c>
      <c r="R76" s="31" t="s">
        <v>36</v>
      </c>
      <c r="S76" s="31" t="s">
        <v>201</v>
      </c>
      <c r="T76" s="31" t="s">
        <v>59</v>
      </c>
      <c r="U76" s="33" t="s">
        <v>39</v>
      </c>
      <c r="V76" s="34" t="s">
        <v>202</v>
      </c>
      <c r="W76" s="34" t="s">
        <v>203</v>
      </c>
      <c r="X76" s="34" t="s">
        <v>203</v>
      </c>
      <c r="Y76" s="34" t="s">
        <v>128</v>
      </c>
      <c r="Z76" s="33" t="s">
        <v>38</v>
      </c>
      <c r="AA76" s="33" t="s">
        <v>283</v>
      </c>
      <c r="AB76" s="33" t="s">
        <v>283</v>
      </c>
      <c r="AC76" s="33" t="s">
        <v>44</v>
      </c>
      <c r="AD76" s="33" t="s">
        <v>45</v>
      </c>
      <c r="AE76" s="35" t="s">
        <v>142</v>
      </c>
      <c r="AF76" s="35" t="s">
        <v>142</v>
      </c>
      <c r="AG76" s="33" t="s">
        <v>115</v>
      </c>
      <c r="AH76" s="33" t="s">
        <v>48</v>
      </c>
    </row>
    <row r="77" spans="1:34" ht="13.5">
      <c r="A77" s="29" t="s">
        <v>272</v>
      </c>
      <c r="B77" s="37" t="s">
        <v>284</v>
      </c>
      <c r="C77" s="36" t="s">
        <v>285</v>
      </c>
      <c r="D77" s="30">
        <v>285.91874999999999</v>
      </c>
      <c r="E77" s="30">
        <v>256.59375</v>
      </c>
      <c r="F77" s="30">
        <v>0.05</v>
      </c>
      <c r="G77" s="30">
        <v>346.02218749999997</v>
      </c>
      <c r="H77" s="30">
        <v>310.53893750000003</v>
      </c>
      <c r="I77" s="43" t="s">
        <v>138</v>
      </c>
      <c r="J77" s="39"/>
      <c r="K77" s="39"/>
      <c r="L77" s="31">
        <v>18</v>
      </c>
      <c r="M77" s="31">
        <v>18</v>
      </c>
      <c r="N77" s="31" t="s">
        <v>282</v>
      </c>
      <c r="O77" s="31">
        <v>250</v>
      </c>
      <c r="P77" s="31">
        <v>2500</v>
      </c>
      <c r="Q77" s="32">
        <v>30000</v>
      </c>
      <c r="R77" s="31" t="s">
        <v>36</v>
      </c>
      <c r="S77" s="31" t="s">
        <v>201</v>
      </c>
      <c r="T77" s="31" t="s">
        <v>59</v>
      </c>
      <c r="U77" s="33" t="s">
        <v>39</v>
      </c>
      <c r="V77" s="34" t="s">
        <v>202</v>
      </c>
      <c r="W77" s="34" t="s">
        <v>210</v>
      </c>
      <c r="X77" s="34" t="s">
        <v>210</v>
      </c>
      <c r="Y77" s="34" t="s">
        <v>128</v>
      </c>
      <c r="Z77" s="33" t="s">
        <v>38</v>
      </c>
      <c r="AA77" s="33" t="s">
        <v>283</v>
      </c>
      <c r="AB77" s="33" t="s">
        <v>283</v>
      </c>
      <c r="AC77" s="33" t="s">
        <v>44</v>
      </c>
      <c r="AD77" s="33" t="s">
        <v>45</v>
      </c>
      <c r="AE77" s="35" t="s">
        <v>142</v>
      </c>
      <c r="AF77" s="35" t="s">
        <v>142</v>
      </c>
      <c r="AG77" s="33" t="s">
        <v>115</v>
      </c>
      <c r="AH77" s="33" t="s">
        <v>48</v>
      </c>
    </row>
    <row r="78" spans="1:34" ht="13.5">
      <c r="A78" s="29" t="s">
        <v>272</v>
      </c>
      <c r="B78" s="37" t="s">
        <v>286</v>
      </c>
      <c r="C78" s="36" t="s">
        <v>287</v>
      </c>
      <c r="D78" s="30">
        <v>313.95</v>
      </c>
      <c r="E78" s="30">
        <v>281.75</v>
      </c>
      <c r="F78" s="30">
        <v>0.05</v>
      </c>
      <c r="G78" s="30">
        <v>379.94</v>
      </c>
      <c r="H78" s="30">
        <v>340.97800000000001</v>
      </c>
      <c r="I78" s="30" t="s">
        <v>138</v>
      </c>
      <c r="J78" s="39"/>
      <c r="K78" s="39"/>
      <c r="L78" s="31">
        <v>18</v>
      </c>
      <c r="M78" s="31">
        <v>18</v>
      </c>
      <c r="N78" s="31" t="s">
        <v>282</v>
      </c>
      <c r="O78" s="31">
        <v>250</v>
      </c>
      <c r="P78" s="31">
        <v>2500</v>
      </c>
      <c r="Q78" s="32">
        <v>30000</v>
      </c>
      <c r="R78" s="31" t="s">
        <v>36</v>
      </c>
      <c r="S78" s="31" t="s">
        <v>201</v>
      </c>
      <c r="T78" s="31" t="s">
        <v>59</v>
      </c>
      <c r="U78" s="33" t="s">
        <v>39</v>
      </c>
      <c r="V78" s="34" t="s">
        <v>202</v>
      </c>
      <c r="W78" s="34" t="s">
        <v>210</v>
      </c>
      <c r="X78" s="34" t="s">
        <v>210</v>
      </c>
      <c r="Y78" s="34" t="s">
        <v>128</v>
      </c>
      <c r="Z78" s="33" t="s">
        <v>38</v>
      </c>
      <c r="AA78" s="33" t="s">
        <v>283</v>
      </c>
      <c r="AB78" s="33" t="s">
        <v>283</v>
      </c>
      <c r="AC78" s="33" t="s">
        <v>59</v>
      </c>
      <c r="AD78" s="33" t="s">
        <v>60</v>
      </c>
      <c r="AE78" s="35" t="s">
        <v>142</v>
      </c>
      <c r="AF78" s="35" t="s">
        <v>142</v>
      </c>
      <c r="AG78" s="33" t="s">
        <v>115</v>
      </c>
      <c r="AH78" s="33" t="s">
        <v>48</v>
      </c>
    </row>
    <row r="79" spans="1:34" ht="13.5">
      <c r="A79" s="29" t="s">
        <v>288</v>
      </c>
      <c r="B79" s="37" t="s">
        <v>289</v>
      </c>
      <c r="C79" s="36" t="s">
        <v>290</v>
      </c>
      <c r="D79" s="30">
        <v>355.0625</v>
      </c>
      <c r="E79" s="30">
        <v>341.40625</v>
      </c>
      <c r="F79" s="30">
        <v>0.05</v>
      </c>
      <c r="G79" s="30">
        <v>429.686125</v>
      </c>
      <c r="H79" s="30">
        <v>413.16206249999999</v>
      </c>
      <c r="I79" s="30" t="s">
        <v>68</v>
      </c>
      <c r="J79" s="39"/>
      <c r="K79" s="39"/>
      <c r="L79" s="31">
        <v>24</v>
      </c>
      <c r="M79" s="31">
        <v>24</v>
      </c>
      <c r="N79" s="31" t="s">
        <v>69</v>
      </c>
      <c r="O79" s="31">
        <v>750</v>
      </c>
      <c r="P79" s="31">
        <v>4000</v>
      </c>
      <c r="Q79" s="32">
        <v>50000</v>
      </c>
      <c r="R79" s="31" t="s">
        <v>36</v>
      </c>
      <c r="S79" s="31" t="s">
        <v>201</v>
      </c>
      <c r="T79" s="31" t="s">
        <v>59</v>
      </c>
      <c r="U79" s="33" t="s">
        <v>39</v>
      </c>
      <c r="V79" s="34" t="s">
        <v>202</v>
      </c>
      <c r="W79" s="34" t="s">
        <v>203</v>
      </c>
      <c r="X79" s="34" t="s">
        <v>203</v>
      </c>
      <c r="Y79" s="34" t="s">
        <v>128</v>
      </c>
      <c r="Z79" s="33" t="s">
        <v>38</v>
      </c>
      <c r="AA79" s="33" t="s">
        <v>291</v>
      </c>
      <c r="AB79" s="33" t="s">
        <v>291</v>
      </c>
      <c r="AC79" s="33" t="s">
        <v>44</v>
      </c>
      <c r="AD79" s="33" t="s">
        <v>45</v>
      </c>
      <c r="AE79" s="35" t="s">
        <v>142</v>
      </c>
      <c r="AF79" s="35" t="s">
        <v>142</v>
      </c>
      <c r="AG79" s="33" t="s">
        <v>292</v>
      </c>
      <c r="AH79" s="33" t="s">
        <v>71</v>
      </c>
    </row>
    <row r="80" spans="1:34" ht="13.5">
      <c r="A80" s="29" t="s">
        <v>288</v>
      </c>
      <c r="B80" s="37" t="s">
        <v>293</v>
      </c>
      <c r="C80" s="36" t="s">
        <v>294</v>
      </c>
      <c r="D80" s="30">
        <v>380.29062499999998</v>
      </c>
      <c r="E80" s="30">
        <v>341.28645833333326</v>
      </c>
      <c r="F80" s="30">
        <v>0.05</v>
      </c>
      <c r="G80" s="30">
        <v>460.21215624999996</v>
      </c>
      <c r="H80" s="30">
        <v>413.01711458333324</v>
      </c>
      <c r="I80" s="30" t="s">
        <v>68</v>
      </c>
      <c r="J80" s="39"/>
      <c r="K80" s="39"/>
      <c r="L80" s="31">
        <v>27</v>
      </c>
      <c r="M80" s="31">
        <v>27</v>
      </c>
      <c r="N80" s="31" t="s">
        <v>69</v>
      </c>
      <c r="O80" s="31">
        <v>750</v>
      </c>
      <c r="P80" s="31">
        <v>4000</v>
      </c>
      <c r="Q80" s="32">
        <v>50000</v>
      </c>
      <c r="R80" s="31" t="s">
        <v>36</v>
      </c>
      <c r="S80" s="31" t="s">
        <v>201</v>
      </c>
      <c r="T80" s="31" t="s">
        <v>59</v>
      </c>
      <c r="U80" s="33" t="s">
        <v>39</v>
      </c>
      <c r="V80" s="34" t="s">
        <v>202</v>
      </c>
      <c r="W80" s="34" t="s">
        <v>210</v>
      </c>
      <c r="X80" s="34" t="s">
        <v>210</v>
      </c>
      <c r="Y80" s="34" t="s">
        <v>128</v>
      </c>
      <c r="Z80" s="33" t="s">
        <v>38</v>
      </c>
      <c r="AA80" s="33" t="s">
        <v>295</v>
      </c>
      <c r="AB80" s="33" t="s">
        <v>295</v>
      </c>
      <c r="AC80" s="33" t="s">
        <v>44</v>
      </c>
      <c r="AD80" s="33" t="s">
        <v>45</v>
      </c>
      <c r="AE80" s="35" t="s">
        <v>146</v>
      </c>
      <c r="AF80" s="35" t="s">
        <v>146</v>
      </c>
      <c r="AG80" s="33" t="s">
        <v>292</v>
      </c>
      <c r="AH80" s="33" t="s">
        <v>71</v>
      </c>
    </row>
    <row r="81" spans="1:34" ht="13.5">
      <c r="A81" s="29" t="s">
        <v>288</v>
      </c>
      <c r="B81" s="37" t="s">
        <v>296</v>
      </c>
      <c r="C81" s="38" t="s">
        <v>297</v>
      </c>
      <c r="D81" s="30">
        <v>424.20624999999995</v>
      </c>
      <c r="E81" s="30">
        <v>380.69791666666669</v>
      </c>
      <c r="F81" s="30">
        <v>0.05</v>
      </c>
      <c r="G81" s="30">
        <v>513.35006249999992</v>
      </c>
      <c r="H81" s="30">
        <v>460.7049791666667</v>
      </c>
      <c r="I81" s="43" t="s">
        <v>68</v>
      </c>
      <c r="J81" s="39"/>
      <c r="K81" s="39"/>
      <c r="L81" s="31">
        <v>27</v>
      </c>
      <c r="M81" s="31">
        <v>27</v>
      </c>
      <c r="N81" s="31" t="s">
        <v>69</v>
      </c>
      <c r="O81" s="31">
        <v>750</v>
      </c>
      <c r="P81" s="31">
        <v>4000</v>
      </c>
      <c r="Q81" s="32">
        <v>50000</v>
      </c>
      <c r="R81" s="31" t="s">
        <v>36</v>
      </c>
      <c r="S81" s="31" t="s">
        <v>201</v>
      </c>
      <c r="T81" s="31" t="s">
        <v>59</v>
      </c>
      <c r="U81" s="33" t="s">
        <v>39</v>
      </c>
      <c r="V81" s="34" t="s">
        <v>202</v>
      </c>
      <c r="W81" s="34" t="s">
        <v>210</v>
      </c>
      <c r="X81" s="34" t="s">
        <v>210</v>
      </c>
      <c r="Y81" s="34" t="s">
        <v>128</v>
      </c>
      <c r="Z81" s="33" t="s">
        <v>38</v>
      </c>
      <c r="AA81" s="33" t="s">
        <v>295</v>
      </c>
      <c r="AB81" s="33" t="s">
        <v>295</v>
      </c>
      <c r="AC81" s="33" t="s">
        <v>59</v>
      </c>
      <c r="AD81" s="33" t="s">
        <v>60</v>
      </c>
      <c r="AE81" s="35" t="s">
        <v>146</v>
      </c>
      <c r="AF81" s="35" t="s">
        <v>146</v>
      </c>
      <c r="AG81" s="33" t="s">
        <v>292</v>
      </c>
      <c r="AH81" s="33" t="s">
        <v>71</v>
      </c>
    </row>
    <row r="82" spans="1:34" ht="13.5">
      <c r="A82" s="29" t="s">
        <v>288</v>
      </c>
      <c r="B82" s="37" t="s">
        <v>298</v>
      </c>
      <c r="C82" s="38" t="s">
        <v>299</v>
      </c>
      <c r="D82" s="30">
        <v>442.89375000000001</v>
      </c>
      <c r="E82" s="30">
        <v>397.46874999999994</v>
      </c>
      <c r="F82" s="30">
        <v>0.05</v>
      </c>
      <c r="G82" s="30">
        <v>535.96193749999998</v>
      </c>
      <c r="H82" s="30">
        <v>480.99768749999993</v>
      </c>
      <c r="I82" s="43" t="s">
        <v>68</v>
      </c>
      <c r="J82" s="39"/>
      <c r="K82" s="39"/>
      <c r="L82" s="31">
        <v>27</v>
      </c>
      <c r="M82" s="31">
        <v>27</v>
      </c>
      <c r="N82" s="31" t="s">
        <v>69</v>
      </c>
      <c r="O82" s="31">
        <v>750</v>
      </c>
      <c r="P82" s="31">
        <v>4000</v>
      </c>
      <c r="Q82" s="32">
        <v>50000</v>
      </c>
      <c r="R82" s="31" t="s">
        <v>36</v>
      </c>
      <c r="S82" s="31" t="s">
        <v>201</v>
      </c>
      <c r="T82" s="31" t="s">
        <v>59</v>
      </c>
      <c r="U82" s="33" t="s">
        <v>39</v>
      </c>
      <c r="V82" s="34" t="s">
        <v>202</v>
      </c>
      <c r="W82" s="34" t="s">
        <v>210</v>
      </c>
      <c r="X82" s="34" t="s">
        <v>210</v>
      </c>
      <c r="Y82" s="34" t="s">
        <v>128</v>
      </c>
      <c r="Z82" s="33" t="s">
        <v>38</v>
      </c>
      <c r="AA82" s="33" t="s">
        <v>295</v>
      </c>
      <c r="AB82" s="33" t="s">
        <v>295</v>
      </c>
      <c r="AC82" s="33" t="s">
        <v>59</v>
      </c>
      <c r="AD82" s="33" t="s">
        <v>60</v>
      </c>
      <c r="AE82" s="35" t="s">
        <v>146</v>
      </c>
      <c r="AF82" s="35" t="s">
        <v>146</v>
      </c>
      <c r="AG82" s="33" t="s">
        <v>292</v>
      </c>
      <c r="AH82" s="33" t="s">
        <v>71</v>
      </c>
    </row>
    <row r="83" spans="1:34" ht="13.5">
      <c r="A83" s="29" t="s">
        <v>300</v>
      </c>
      <c r="B83" s="29" t="s">
        <v>301</v>
      </c>
      <c r="C83" s="40" t="s">
        <v>302</v>
      </c>
      <c r="D83" s="30">
        <v>916.62187500000005</v>
      </c>
      <c r="E83" s="30">
        <v>799.10624999999993</v>
      </c>
      <c r="F83" s="30">
        <v>0.05</v>
      </c>
      <c r="G83" s="30">
        <v>1109.1729687499999</v>
      </c>
      <c r="H83" s="30">
        <v>966.97906249999983</v>
      </c>
      <c r="I83" s="43"/>
      <c r="J83" s="39">
        <v>75</v>
      </c>
      <c r="K83" s="39">
        <v>25</v>
      </c>
      <c r="L83" s="31">
        <v>30</v>
      </c>
      <c r="M83" s="31">
        <v>30</v>
      </c>
      <c r="N83" s="31" t="s">
        <v>303</v>
      </c>
      <c r="O83" s="31">
        <v>1500</v>
      </c>
      <c r="P83" s="31">
        <v>4000</v>
      </c>
      <c r="Q83" s="32">
        <v>75000</v>
      </c>
      <c r="R83" s="31" t="s">
        <v>36</v>
      </c>
      <c r="S83" s="31" t="s">
        <v>201</v>
      </c>
      <c r="T83" s="31" t="s">
        <v>38</v>
      </c>
      <c r="U83" s="33" t="s">
        <v>39</v>
      </c>
      <c r="V83" s="34" t="s">
        <v>202</v>
      </c>
      <c r="W83" s="34" t="s">
        <v>210</v>
      </c>
      <c r="X83" s="34" t="s">
        <v>210</v>
      </c>
      <c r="Y83" s="34" t="s">
        <v>128</v>
      </c>
      <c r="Z83" s="33" t="s">
        <v>38</v>
      </c>
      <c r="AA83" s="34" t="s">
        <v>304</v>
      </c>
      <c r="AB83" s="34" t="s">
        <v>304</v>
      </c>
      <c r="AC83" s="34" t="s">
        <v>59</v>
      </c>
      <c r="AD83" s="34" t="s">
        <v>60</v>
      </c>
      <c r="AE83" s="35" t="s">
        <v>142</v>
      </c>
      <c r="AF83" s="35" t="s">
        <v>142</v>
      </c>
      <c r="AG83" s="33" t="s">
        <v>305</v>
      </c>
      <c r="AH83" s="33" t="s">
        <v>79</v>
      </c>
    </row>
    <row r="84" spans="1:34" ht="13.5">
      <c r="A84" s="29" t="s">
        <v>300</v>
      </c>
      <c r="B84" s="29" t="s">
        <v>306</v>
      </c>
      <c r="C84" s="40" t="s">
        <v>307</v>
      </c>
      <c r="D84" s="30">
        <v>960.53750000000002</v>
      </c>
      <c r="E84" s="30">
        <v>837.39166666666654</v>
      </c>
      <c r="F84" s="30">
        <v>0.05</v>
      </c>
      <c r="G84" s="30">
        <v>1162.3108749999999</v>
      </c>
      <c r="H84" s="30">
        <v>1013.3044166666664</v>
      </c>
      <c r="I84" s="43"/>
      <c r="J84" s="39">
        <v>75</v>
      </c>
      <c r="K84" s="39">
        <v>25</v>
      </c>
      <c r="L84" s="31">
        <v>30</v>
      </c>
      <c r="M84" s="31">
        <v>30</v>
      </c>
      <c r="N84" s="31" t="s">
        <v>303</v>
      </c>
      <c r="O84" s="31">
        <v>1500</v>
      </c>
      <c r="P84" s="31">
        <v>4000</v>
      </c>
      <c r="Q84" s="32">
        <v>75000</v>
      </c>
      <c r="R84" s="31" t="s">
        <v>36</v>
      </c>
      <c r="S84" s="31" t="s">
        <v>201</v>
      </c>
      <c r="T84" s="31" t="s">
        <v>38</v>
      </c>
      <c r="U84" s="33" t="s">
        <v>39</v>
      </c>
      <c r="V84" s="34" t="s">
        <v>202</v>
      </c>
      <c r="W84" s="34" t="s">
        <v>210</v>
      </c>
      <c r="X84" s="34" t="s">
        <v>210</v>
      </c>
      <c r="Y84" s="34" t="s">
        <v>128</v>
      </c>
      <c r="Z84" s="33" t="s">
        <v>38</v>
      </c>
      <c r="AA84" s="34" t="s">
        <v>304</v>
      </c>
      <c r="AB84" s="34" t="s">
        <v>304</v>
      </c>
      <c r="AC84" s="34" t="s">
        <v>59</v>
      </c>
      <c r="AD84" s="34" t="s">
        <v>60</v>
      </c>
      <c r="AE84" s="35" t="s">
        <v>142</v>
      </c>
      <c r="AF84" s="35" t="s">
        <v>142</v>
      </c>
      <c r="AG84" s="33" t="s">
        <v>305</v>
      </c>
      <c r="AH84" s="33" t="s">
        <v>79</v>
      </c>
    </row>
    <row r="85" spans="1:34" ht="13.5">
      <c r="A85" s="29" t="s">
        <v>308</v>
      </c>
      <c r="B85" s="29" t="s">
        <v>309</v>
      </c>
      <c r="C85" s="40" t="s">
        <v>310</v>
      </c>
      <c r="D85" s="30">
        <v>1745.9635416666665</v>
      </c>
      <c r="E85" s="30">
        <v>1745.9635416666665</v>
      </c>
      <c r="F85" s="30">
        <v>0.05</v>
      </c>
      <c r="G85" s="30">
        <v>2112.6763854166666</v>
      </c>
      <c r="H85" s="30">
        <v>2112.6763854166666</v>
      </c>
      <c r="I85" s="43"/>
      <c r="J85" s="39">
        <v>75</v>
      </c>
      <c r="K85" s="39">
        <v>50</v>
      </c>
      <c r="L85" s="31">
        <v>38</v>
      </c>
      <c r="M85" s="31">
        <v>38</v>
      </c>
      <c r="N85" s="31" t="s">
        <v>162</v>
      </c>
      <c r="O85" s="31">
        <v>2000</v>
      </c>
      <c r="P85" s="31">
        <v>7500</v>
      </c>
      <c r="Q85" s="32">
        <v>80000</v>
      </c>
      <c r="R85" s="31" t="s">
        <v>36</v>
      </c>
      <c r="S85" s="31" t="s">
        <v>201</v>
      </c>
      <c r="T85" s="31" t="s">
        <v>59</v>
      </c>
      <c r="U85" s="33" t="s">
        <v>39</v>
      </c>
      <c r="V85" s="34" t="s">
        <v>202</v>
      </c>
      <c r="W85" s="34" t="s">
        <v>203</v>
      </c>
      <c r="X85" s="34" t="s">
        <v>203</v>
      </c>
      <c r="Y85" s="34" t="s">
        <v>128</v>
      </c>
      <c r="Z85" s="33" t="s">
        <v>38</v>
      </c>
      <c r="AA85" s="34" t="s">
        <v>222</v>
      </c>
      <c r="AB85" s="34" t="s">
        <v>222</v>
      </c>
      <c r="AC85" s="34" t="s">
        <v>59</v>
      </c>
      <c r="AD85" s="34" t="s">
        <v>60</v>
      </c>
      <c r="AE85" s="35" t="s">
        <v>237</v>
      </c>
      <c r="AF85" s="35" t="s">
        <v>155</v>
      </c>
      <c r="AG85" s="33" t="s">
        <v>90</v>
      </c>
      <c r="AH85" s="33" t="s">
        <v>79</v>
      </c>
    </row>
    <row r="86" spans="1:34" ht="13.5">
      <c r="A86" s="29" t="s">
        <v>308</v>
      </c>
      <c r="B86" s="29" t="s">
        <v>311</v>
      </c>
      <c r="C86" s="40" t="s">
        <v>312</v>
      </c>
      <c r="D86" s="30">
        <v>2009.5052083333333</v>
      </c>
      <c r="E86" s="30">
        <v>2009.5052083333333</v>
      </c>
      <c r="F86" s="30">
        <v>0.05</v>
      </c>
      <c r="G86" s="30">
        <v>2431.5618020833331</v>
      </c>
      <c r="H86" s="30">
        <v>2431.5618020833331</v>
      </c>
      <c r="I86" s="43"/>
      <c r="J86" s="39">
        <v>100</v>
      </c>
      <c r="K86" s="39">
        <v>75</v>
      </c>
      <c r="L86" s="31">
        <v>38</v>
      </c>
      <c r="M86" s="31">
        <v>38</v>
      </c>
      <c r="N86" s="31" t="s">
        <v>162</v>
      </c>
      <c r="O86" s="31">
        <v>2000</v>
      </c>
      <c r="P86" s="31">
        <v>7500</v>
      </c>
      <c r="Q86" s="32">
        <v>80000</v>
      </c>
      <c r="R86" s="31" t="s">
        <v>36</v>
      </c>
      <c r="S86" s="31" t="s">
        <v>201</v>
      </c>
      <c r="T86" s="31" t="s">
        <v>59</v>
      </c>
      <c r="U86" s="33" t="s">
        <v>39</v>
      </c>
      <c r="V86" s="34" t="s">
        <v>202</v>
      </c>
      <c r="W86" s="34" t="s">
        <v>210</v>
      </c>
      <c r="X86" s="34" t="s">
        <v>210</v>
      </c>
      <c r="Y86" s="34" t="s">
        <v>128</v>
      </c>
      <c r="Z86" s="33" t="s">
        <v>38</v>
      </c>
      <c r="AA86" s="33" t="s">
        <v>222</v>
      </c>
      <c r="AB86" s="33" t="s">
        <v>222</v>
      </c>
      <c r="AC86" s="33" t="s">
        <v>59</v>
      </c>
      <c r="AD86" s="33" t="s">
        <v>60</v>
      </c>
      <c r="AE86" s="35" t="s">
        <v>237</v>
      </c>
      <c r="AF86" s="35" t="s">
        <v>155</v>
      </c>
      <c r="AG86" s="33" t="s">
        <v>90</v>
      </c>
      <c r="AH86" s="33" t="s">
        <v>79</v>
      </c>
    </row>
    <row r="87" spans="1:34" ht="13.5">
      <c r="A87" s="29" t="s">
        <v>308</v>
      </c>
      <c r="B87" s="29" t="s">
        <v>313</v>
      </c>
      <c r="C87" s="40" t="s">
        <v>314</v>
      </c>
      <c r="D87" s="30">
        <v>2417.994791666667</v>
      </c>
      <c r="E87" s="30">
        <v>2417.994791666667</v>
      </c>
      <c r="F87" s="30">
        <v>0.05</v>
      </c>
      <c r="G87" s="30">
        <v>2925.8341979166671</v>
      </c>
      <c r="H87" s="30">
        <v>2925.8341979166671</v>
      </c>
      <c r="I87" s="43"/>
      <c r="J87" s="39">
        <v>150</v>
      </c>
      <c r="K87" s="39">
        <v>100</v>
      </c>
      <c r="L87" s="31">
        <v>38</v>
      </c>
      <c r="M87" s="31">
        <v>38</v>
      </c>
      <c r="N87" s="31" t="s">
        <v>162</v>
      </c>
      <c r="O87" s="31">
        <v>2000</v>
      </c>
      <c r="P87" s="31">
        <v>7500</v>
      </c>
      <c r="Q87" s="32">
        <v>80000</v>
      </c>
      <c r="R87" s="31" t="s">
        <v>36</v>
      </c>
      <c r="S87" s="31" t="s">
        <v>201</v>
      </c>
      <c r="T87" s="31" t="s">
        <v>59</v>
      </c>
      <c r="U87" s="33" t="s">
        <v>39</v>
      </c>
      <c r="V87" s="34" t="s">
        <v>202</v>
      </c>
      <c r="W87" s="34" t="s">
        <v>210</v>
      </c>
      <c r="X87" s="34" t="s">
        <v>210</v>
      </c>
      <c r="Y87" s="34" t="s">
        <v>128</v>
      </c>
      <c r="Z87" s="33" t="s">
        <v>59</v>
      </c>
      <c r="AA87" s="33" t="s">
        <v>222</v>
      </c>
      <c r="AB87" s="33" t="s">
        <v>222</v>
      </c>
      <c r="AC87" s="33" t="s">
        <v>59</v>
      </c>
      <c r="AD87" s="33" t="s">
        <v>60</v>
      </c>
      <c r="AE87" s="35" t="s">
        <v>237</v>
      </c>
      <c r="AF87" s="35" t="s">
        <v>155</v>
      </c>
      <c r="AG87" s="33" t="s">
        <v>90</v>
      </c>
      <c r="AH87" s="33" t="s">
        <v>79</v>
      </c>
    </row>
    <row r="88" spans="1:34" ht="13.5">
      <c r="A88" s="29" t="s">
        <v>308</v>
      </c>
      <c r="B88" s="29" t="s">
        <v>315</v>
      </c>
      <c r="C88" s="40" t="s">
        <v>316</v>
      </c>
      <c r="D88" s="30">
        <v>3034.6822916666661</v>
      </c>
      <c r="E88" s="30">
        <v>3034.6822916666661</v>
      </c>
      <c r="F88" s="30">
        <v>0.05</v>
      </c>
      <c r="G88" s="30">
        <v>3672.0260729166662</v>
      </c>
      <c r="H88" s="30">
        <v>3672.0260729166662</v>
      </c>
      <c r="I88" s="43"/>
      <c r="J88" s="39">
        <v>100</v>
      </c>
      <c r="K88" s="39">
        <v>75</v>
      </c>
      <c r="L88" s="31">
        <v>42</v>
      </c>
      <c r="M88" s="31">
        <v>42</v>
      </c>
      <c r="N88" s="31" t="s">
        <v>317</v>
      </c>
      <c r="O88" s="31">
        <v>3000</v>
      </c>
      <c r="P88" s="31">
        <v>17000</v>
      </c>
      <c r="Q88" s="32">
        <v>120000</v>
      </c>
      <c r="R88" s="31" t="s">
        <v>36</v>
      </c>
      <c r="S88" s="31" t="s">
        <v>201</v>
      </c>
      <c r="T88" s="31" t="s">
        <v>38</v>
      </c>
      <c r="U88" s="33" t="s">
        <v>39</v>
      </c>
      <c r="V88" s="34" t="s">
        <v>202</v>
      </c>
      <c r="W88" s="34" t="s">
        <v>318</v>
      </c>
      <c r="X88" s="34" t="s">
        <v>319</v>
      </c>
      <c r="Y88" s="34" t="s">
        <v>128</v>
      </c>
      <c r="Z88" s="33" t="s">
        <v>38</v>
      </c>
      <c r="AA88" s="33" t="s">
        <v>320</v>
      </c>
      <c r="AB88" s="33" t="s">
        <v>320</v>
      </c>
      <c r="AC88" s="33" t="s">
        <v>59</v>
      </c>
      <c r="AD88" s="33" t="s">
        <v>60</v>
      </c>
      <c r="AE88" s="35" t="s">
        <v>321</v>
      </c>
      <c r="AF88" s="35" t="s">
        <v>322</v>
      </c>
      <c r="AG88" s="33" t="s">
        <v>248</v>
      </c>
      <c r="AH88" s="33" t="s">
        <v>96</v>
      </c>
    </row>
    <row r="89" spans="1:34" ht="13.5">
      <c r="A89" s="29" t="s">
        <v>308</v>
      </c>
      <c r="B89" s="29" t="s">
        <v>323</v>
      </c>
      <c r="C89" s="40" t="s">
        <v>324</v>
      </c>
      <c r="D89" s="30">
        <v>3634.8984374999995</v>
      </c>
      <c r="E89" s="30">
        <v>3634.8984374999995</v>
      </c>
      <c r="F89" s="30">
        <v>0.05</v>
      </c>
      <c r="G89" s="30">
        <v>4398.2876093749992</v>
      </c>
      <c r="H89" s="30">
        <v>4398.2876093749992</v>
      </c>
      <c r="I89" s="43"/>
      <c r="J89" s="39">
        <v>150</v>
      </c>
      <c r="K89" s="39">
        <v>100</v>
      </c>
      <c r="L89" s="31">
        <v>42</v>
      </c>
      <c r="M89" s="31">
        <v>42</v>
      </c>
      <c r="N89" s="31" t="s">
        <v>317</v>
      </c>
      <c r="O89" s="31">
        <v>3000</v>
      </c>
      <c r="P89" s="31">
        <v>17000</v>
      </c>
      <c r="Q89" s="32">
        <v>120000</v>
      </c>
      <c r="R89" s="31" t="s">
        <v>36</v>
      </c>
      <c r="S89" s="31" t="s">
        <v>201</v>
      </c>
      <c r="T89" s="31" t="s">
        <v>38</v>
      </c>
      <c r="U89" s="33" t="s">
        <v>39</v>
      </c>
      <c r="V89" s="34" t="s">
        <v>202</v>
      </c>
      <c r="W89" s="34" t="s">
        <v>203</v>
      </c>
      <c r="X89" s="34" t="s">
        <v>325</v>
      </c>
      <c r="Y89" s="34" t="s">
        <v>128</v>
      </c>
      <c r="Z89" s="33" t="s">
        <v>38</v>
      </c>
      <c r="AA89" s="33" t="s">
        <v>320</v>
      </c>
      <c r="AB89" s="33" t="s">
        <v>320</v>
      </c>
      <c r="AC89" s="33" t="s">
        <v>59</v>
      </c>
      <c r="AD89" s="33" t="s">
        <v>60</v>
      </c>
      <c r="AE89" s="35" t="s">
        <v>321</v>
      </c>
      <c r="AF89" s="35" t="s">
        <v>322</v>
      </c>
      <c r="AG89" s="33" t="s">
        <v>248</v>
      </c>
      <c r="AH89" s="33" t="s">
        <v>96</v>
      </c>
    </row>
    <row r="90" spans="1:34" ht="13.5">
      <c r="A90" s="29" t="s">
        <v>308</v>
      </c>
      <c r="B90" s="29" t="s">
        <v>326</v>
      </c>
      <c r="C90" s="40" t="s">
        <v>327</v>
      </c>
      <c r="D90" s="30">
        <v>4905.1692708333339</v>
      </c>
      <c r="E90" s="30">
        <v>4905.1692708333339</v>
      </c>
      <c r="F90" s="30">
        <v>0.05</v>
      </c>
      <c r="G90" s="30">
        <v>5935.3153177083341</v>
      </c>
      <c r="H90" s="30">
        <v>5935.3153177083341</v>
      </c>
      <c r="I90" s="43"/>
      <c r="J90" s="39">
        <v>200</v>
      </c>
      <c r="K90" s="39">
        <v>150</v>
      </c>
      <c r="L90" s="31">
        <v>42</v>
      </c>
      <c r="M90" s="31">
        <v>42</v>
      </c>
      <c r="N90" s="31" t="s">
        <v>317</v>
      </c>
      <c r="O90" s="31">
        <v>3000</v>
      </c>
      <c r="P90" s="31">
        <v>17000</v>
      </c>
      <c r="Q90" s="32">
        <v>120000</v>
      </c>
      <c r="R90" s="31" t="s">
        <v>36</v>
      </c>
      <c r="S90" s="31" t="s">
        <v>201</v>
      </c>
      <c r="T90" s="31" t="s">
        <v>38</v>
      </c>
      <c r="U90" s="33" t="s">
        <v>39</v>
      </c>
      <c r="V90" s="34" t="s">
        <v>202</v>
      </c>
      <c r="W90" s="34" t="s">
        <v>210</v>
      </c>
      <c r="X90" s="34" t="s">
        <v>328</v>
      </c>
      <c r="Y90" s="34" t="s">
        <v>128</v>
      </c>
      <c r="Z90" s="33" t="s">
        <v>59</v>
      </c>
      <c r="AA90" s="33" t="s">
        <v>320</v>
      </c>
      <c r="AB90" s="33" t="s">
        <v>320</v>
      </c>
      <c r="AC90" s="33" t="s">
        <v>59</v>
      </c>
      <c r="AD90" s="33" t="s">
        <v>60</v>
      </c>
      <c r="AE90" s="35" t="s">
        <v>321</v>
      </c>
      <c r="AF90" s="35" t="s">
        <v>322</v>
      </c>
      <c r="AG90" s="33" t="s">
        <v>248</v>
      </c>
      <c r="AH90" s="33" t="s">
        <v>96</v>
      </c>
    </row>
    <row r="91" spans="1:34" ht="13.5">
      <c r="A91" s="29" t="s">
        <v>308</v>
      </c>
      <c r="B91" s="29" t="s">
        <v>329</v>
      </c>
      <c r="C91" s="40" t="s">
        <v>330</v>
      </c>
      <c r="D91" s="30">
        <v>3597.3437499999995</v>
      </c>
      <c r="E91" s="30">
        <v>3597.3437499999995</v>
      </c>
      <c r="F91" s="30">
        <v>0.05</v>
      </c>
      <c r="G91" s="30">
        <v>4352.8464374999994</v>
      </c>
      <c r="H91" s="30">
        <v>4352.8464374999994</v>
      </c>
      <c r="I91" s="43"/>
      <c r="J91" s="39">
        <v>150</v>
      </c>
      <c r="K91" s="39">
        <v>100</v>
      </c>
      <c r="L91" s="31">
        <v>30</v>
      </c>
      <c r="M91" s="31">
        <v>30</v>
      </c>
      <c r="N91" s="31" t="s">
        <v>331</v>
      </c>
      <c r="O91" s="31">
        <v>2500</v>
      </c>
      <c r="P91" s="31">
        <v>7500</v>
      </c>
      <c r="Q91" s="32">
        <v>120000</v>
      </c>
      <c r="R91" s="31" t="s">
        <v>113</v>
      </c>
      <c r="S91" s="31" t="s">
        <v>201</v>
      </c>
      <c r="T91" s="31" t="s">
        <v>38</v>
      </c>
      <c r="U91" s="33" t="s">
        <v>39</v>
      </c>
      <c r="V91" s="34" t="s">
        <v>202</v>
      </c>
      <c r="W91" s="34" t="s">
        <v>203</v>
      </c>
      <c r="X91" s="34" t="s">
        <v>332</v>
      </c>
      <c r="Y91" s="34" t="s">
        <v>128</v>
      </c>
      <c r="Z91" s="33" t="s">
        <v>38</v>
      </c>
      <c r="AA91" s="33" t="s">
        <v>304</v>
      </c>
      <c r="AB91" s="33" t="s">
        <v>304</v>
      </c>
      <c r="AC91" s="33" t="s">
        <v>59</v>
      </c>
      <c r="AD91" s="33" t="s">
        <v>60</v>
      </c>
      <c r="AE91" s="35" t="s">
        <v>89</v>
      </c>
      <c r="AF91" s="35" t="s">
        <v>89</v>
      </c>
      <c r="AG91" s="33" t="s">
        <v>115</v>
      </c>
      <c r="AH91" s="33" t="s">
        <v>96</v>
      </c>
    </row>
    <row r="92" spans="1:34" ht="13.5">
      <c r="A92" s="29" t="s">
        <v>308</v>
      </c>
      <c r="B92" s="29" t="s">
        <v>333</v>
      </c>
      <c r="C92" s="40" t="s">
        <v>334</v>
      </c>
      <c r="D92" s="30">
        <v>4556.6354166666661</v>
      </c>
      <c r="E92" s="30">
        <v>4556.6354166666661</v>
      </c>
      <c r="F92" s="30">
        <v>0.05</v>
      </c>
      <c r="G92" s="30">
        <v>5513.5893541666655</v>
      </c>
      <c r="H92" s="30">
        <v>5513.5893541666655</v>
      </c>
      <c r="I92" s="43"/>
      <c r="J92" s="39">
        <v>200</v>
      </c>
      <c r="K92" s="39">
        <v>150</v>
      </c>
      <c r="L92" s="31">
        <v>30</v>
      </c>
      <c r="M92" s="31">
        <v>30</v>
      </c>
      <c r="N92" s="31" t="s">
        <v>331</v>
      </c>
      <c r="O92" s="31">
        <v>2500</v>
      </c>
      <c r="P92" s="31">
        <v>7500</v>
      </c>
      <c r="Q92" s="32">
        <v>120000</v>
      </c>
      <c r="R92" s="31" t="s">
        <v>113</v>
      </c>
      <c r="S92" s="31" t="s">
        <v>201</v>
      </c>
      <c r="T92" s="31" t="s">
        <v>38</v>
      </c>
      <c r="U92" s="33" t="s">
        <v>39</v>
      </c>
      <c r="V92" s="34" t="s">
        <v>202</v>
      </c>
      <c r="W92" s="34" t="s">
        <v>210</v>
      </c>
      <c r="X92" s="34" t="s">
        <v>335</v>
      </c>
      <c r="Y92" s="34" t="s">
        <v>128</v>
      </c>
      <c r="Z92" s="33" t="s">
        <v>38</v>
      </c>
      <c r="AA92" s="33" t="s">
        <v>304</v>
      </c>
      <c r="AB92" s="33" t="s">
        <v>304</v>
      </c>
      <c r="AC92" s="33" t="s">
        <v>59</v>
      </c>
      <c r="AD92" s="33" t="s">
        <v>60</v>
      </c>
      <c r="AE92" s="35" t="s">
        <v>89</v>
      </c>
      <c r="AF92" s="35" t="s">
        <v>89</v>
      </c>
      <c r="AG92" s="33" t="s">
        <v>115</v>
      </c>
      <c r="AH92" s="33" t="s">
        <v>96</v>
      </c>
    </row>
    <row r="93" spans="1:34" ht="13.5">
      <c r="A93" s="45" t="s">
        <v>308</v>
      </c>
      <c r="B93" s="29" t="s">
        <v>336</v>
      </c>
      <c r="C93" s="40" t="s">
        <v>337</v>
      </c>
      <c r="D93" s="30">
        <v>5241.8437499999982</v>
      </c>
      <c r="E93" s="30">
        <v>5241.8437499999982</v>
      </c>
      <c r="F93" s="30">
        <v>0.05</v>
      </c>
      <c r="G93" s="30">
        <v>6342.6914374999978</v>
      </c>
      <c r="H93" s="30">
        <v>6342.6914374999978</v>
      </c>
      <c r="I93" s="43"/>
      <c r="J93" s="66">
        <v>200</v>
      </c>
      <c r="K93" s="66">
        <v>150</v>
      </c>
      <c r="L93" s="31">
        <v>30</v>
      </c>
      <c r="M93" s="31">
        <v>30</v>
      </c>
      <c r="N93" s="31" t="s">
        <v>331</v>
      </c>
      <c r="O93" s="31">
        <v>2500</v>
      </c>
      <c r="P93" s="31">
        <v>7500</v>
      </c>
      <c r="Q93" s="32">
        <v>120000</v>
      </c>
      <c r="R93" s="31" t="s">
        <v>113</v>
      </c>
      <c r="S93" s="31" t="s">
        <v>201</v>
      </c>
      <c r="T93" s="31" t="s">
        <v>38</v>
      </c>
      <c r="U93" s="33" t="s">
        <v>39</v>
      </c>
      <c r="V93" s="34" t="s">
        <v>202</v>
      </c>
      <c r="W93" s="34" t="s">
        <v>210</v>
      </c>
      <c r="X93" s="34" t="s">
        <v>338</v>
      </c>
      <c r="Y93" s="34" t="s">
        <v>128</v>
      </c>
      <c r="Z93" s="33" t="s">
        <v>38</v>
      </c>
      <c r="AA93" s="33" t="s">
        <v>304</v>
      </c>
      <c r="AB93" s="33" t="s">
        <v>304</v>
      </c>
      <c r="AC93" s="33" t="s">
        <v>59</v>
      </c>
      <c r="AD93" s="33" t="s">
        <v>60</v>
      </c>
      <c r="AE93" s="35" t="s">
        <v>89</v>
      </c>
      <c r="AF93" s="35" t="s">
        <v>89</v>
      </c>
      <c r="AG93" s="33" t="s">
        <v>115</v>
      </c>
      <c r="AH93" s="33" t="s">
        <v>96</v>
      </c>
    </row>
    <row r="94" spans="1:34" ht="13.5">
      <c r="A94" s="45" t="s">
        <v>308</v>
      </c>
      <c r="B94" s="29" t="s">
        <v>339</v>
      </c>
      <c r="C94" s="40" t="s">
        <v>340</v>
      </c>
      <c r="D94" s="30">
        <v>5481.666666666667</v>
      </c>
      <c r="E94" s="30">
        <v>5481.666666666667</v>
      </c>
      <c r="F94" s="30">
        <v>0.05</v>
      </c>
      <c r="G94" s="30">
        <v>6632.8771666666671</v>
      </c>
      <c r="H94" s="30">
        <v>6632.8771666666671</v>
      </c>
      <c r="I94" s="43"/>
      <c r="J94" s="66">
        <v>200</v>
      </c>
      <c r="K94" s="66">
        <v>150</v>
      </c>
      <c r="L94" s="31">
        <v>30</v>
      </c>
      <c r="M94" s="31">
        <v>30</v>
      </c>
      <c r="N94" s="31" t="s">
        <v>331</v>
      </c>
      <c r="O94" s="31">
        <v>2500</v>
      </c>
      <c r="P94" s="31">
        <v>7500</v>
      </c>
      <c r="Q94" s="32">
        <v>120000</v>
      </c>
      <c r="R94" s="31" t="s">
        <v>113</v>
      </c>
      <c r="S94" s="31" t="s">
        <v>201</v>
      </c>
      <c r="T94" s="31" t="s">
        <v>38</v>
      </c>
      <c r="U94" s="33" t="s">
        <v>39</v>
      </c>
      <c r="V94" s="34" t="s">
        <v>202</v>
      </c>
      <c r="W94" s="34" t="s">
        <v>210</v>
      </c>
      <c r="X94" s="34" t="s">
        <v>338</v>
      </c>
      <c r="Y94" s="34" t="s">
        <v>128</v>
      </c>
      <c r="Z94" s="33" t="s">
        <v>38</v>
      </c>
      <c r="AA94" s="33" t="s">
        <v>304</v>
      </c>
      <c r="AB94" s="33" t="s">
        <v>304</v>
      </c>
      <c r="AC94" s="33" t="s">
        <v>59</v>
      </c>
      <c r="AD94" s="33" t="s">
        <v>60</v>
      </c>
      <c r="AE94" s="35" t="s">
        <v>89</v>
      </c>
      <c r="AF94" s="35" t="s">
        <v>89</v>
      </c>
      <c r="AG94" s="33" t="s">
        <v>115</v>
      </c>
      <c r="AH94" s="33" t="s">
        <v>96</v>
      </c>
    </row>
    <row r="95" spans="1:34" ht="13.5">
      <c r="A95" s="29" t="s">
        <v>308</v>
      </c>
      <c r="B95" s="29" t="s">
        <v>341</v>
      </c>
      <c r="C95" s="40" t="s">
        <v>342</v>
      </c>
      <c r="D95" s="30">
        <v>7551.7864583333321</v>
      </c>
      <c r="E95" s="30">
        <v>7551.7864583333321</v>
      </c>
      <c r="F95" s="30">
        <v>0.05</v>
      </c>
      <c r="G95" s="30">
        <v>9137.7221145833319</v>
      </c>
      <c r="H95" s="30">
        <v>9137.7221145833319</v>
      </c>
      <c r="I95" s="43"/>
      <c r="J95" s="39">
        <v>300</v>
      </c>
      <c r="K95" s="39">
        <v>250</v>
      </c>
      <c r="L95" s="31">
        <v>46</v>
      </c>
      <c r="M95" s="31">
        <v>46</v>
      </c>
      <c r="N95" s="31" t="s">
        <v>343</v>
      </c>
      <c r="O95" s="31">
        <v>5000</v>
      </c>
      <c r="P95" s="31">
        <v>25000</v>
      </c>
      <c r="Q95" s="32">
        <v>200000</v>
      </c>
      <c r="R95" s="31" t="s">
        <v>113</v>
      </c>
      <c r="S95" s="31" t="s">
        <v>201</v>
      </c>
      <c r="T95" s="31" t="s">
        <v>38</v>
      </c>
      <c r="U95" s="33" t="s">
        <v>39</v>
      </c>
      <c r="V95" s="34" t="s">
        <v>202</v>
      </c>
      <c r="W95" s="34" t="s">
        <v>210</v>
      </c>
      <c r="X95" s="34" t="s">
        <v>210</v>
      </c>
      <c r="Y95" s="34" t="s">
        <v>128</v>
      </c>
      <c r="Z95" s="33" t="s">
        <v>59</v>
      </c>
      <c r="AA95" s="33" t="s">
        <v>344</v>
      </c>
      <c r="AB95" s="33" t="s">
        <v>344</v>
      </c>
      <c r="AC95" s="33" t="s">
        <v>59</v>
      </c>
      <c r="AD95" s="33" t="s">
        <v>60</v>
      </c>
      <c r="AE95" s="35" t="s">
        <v>345</v>
      </c>
      <c r="AF95" s="35" t="s">
        <v>345</v>
      </c>
      <c r="AG95" s="33" t="s">
        <v>115</v>
      </c>
      <c r="AH95" s="33" t="s">
        <v>121</v>
      </c>
    </row>
    <row r="96" spans="1:34" ht="13.5">
      <c r="A96" s="29" t="s">
        <v>308</v>
      </c>
      <c r="B96" s="29" t="s">
        <v>346</v>
      </c>
      <c r="C96" s="40" t="s">
        <v>347</v>
      </c>
      <c r="D96" s="30">
        <v>7763.2786458333321</v>
      </c>
      <c r="E96" s="30">
        <v>7763.2786458333321</v>
      </c>
      <c r="F96" s="30">
        <v>0.05</v>
      </c>
      <c r="G96" s="30">
        <v>9393.6276614583312</v>
      </c>
      <c r="H96" s="30">
        <v>9393.6276614583312</v>
      </c>
      <c r="I96" s="43"/>
      <c r="J96" s="39">
        <v>300</v>
      </c>
      <c r="K96" s="39">
        <v>250</v>
      </c>
      <c r="L96" s="31">
        <v>46</v>
      </c>
      <c r="M96" s="31">
        <v>46</v>
      </c>
      <c r="N96" s="31" t="s">
        <v>343</v>
      </c>
      <c r="O96" s="31">
        <v>5000</v>
      </c>
      <c r="P96" s="31">
        <v>25000</v>
      </c>
      <c r="Q96" s="32">
        <v>200000</v>
      </c>
      <c r="R96" s="31" t="s">
        <v>113</v>
      </c>
      <c r="S96" s="31" t="s">
        <v>201</v>
      </c>
      <c r="T96" s="31" t="s">
        <v>38</v>
      </c>
      <c r="U96" s="33" t="s">
        <v>39</v>
      </c>
      <c r="V96" s="34" t="s">
        <v>202</v>
      </c>
      <c r="W96" s="34" t="s">
        <v>210</v>
      </c>
      <c r="X96" s="34" t="s">
        <v>210</v>
      </c>
      <c r="Y96" s="34" t="s">
        <v>128</v>
      </c>
      <c r="Z96" s="33" t="s">
        <v>59</v>
      </c>
      <c r="AA96" s="33" t="s">
        <v>344</v>
      </c>
      <c r="AB96" s="33" t="s">
        <v>344</v>
      </c>
      <c r="AC96" s="33" t="s">
        <v>59</v>
      </c>
      <c r="AD96" s="33" t="s">
        <v>60</v>
      </c>
      <c r="AE96" s="35" t="s">
        <v>345</v>
      </c>
      <c r="AF96" s="35" t="s">
        <v>345</v>
      </c>
      <c r="AG96" s="33" t="s">
        <v>115</v>
      </c>
      <c r="AH96" s="33" t="s">
        <v>121</v>
      </c>
    </row>
    <row r="97" spans="1:34" ht="13.5">
      <c r="A97" s="29" t="s">
        <v>348</v>
      </c>
      <c r="B97" s="29" t="s">
        <v>349</v>
      </c>
      <c r="C97" s="40" t="s">
        <v>350</v>
      </c>
      <c r="D97" s="30">
        <v>622.29374999999993</v>
      </c>
      <c r="E97" s="30">
        <v>622.29374999999993</v>
      </c>
      <c r="F97" s="30">
        <v>0.05</v>
      </c>
      <c r="G97" s="30">
        <v>753.03593749999982</v>
      </c>
      <c r="H97" s="30">
        <v>753.03593749999982</v>
      </c>
      <c r="I97" s="43"/>
      <c r="J97" s="39">
        <v>50</v>
      </c>
      <c r="K97" s="39">
        <v>30</v>
      </c>
      <c r="L97" s="31">
        <v>50</v>
      </c>
      <c r="M97" s="31">
        <v>50</v>
      </c>
      <c r="N97" s="31" t="s">
        <v>162</v>
      </c>
      <c r="O97" s="31">
        <v>2000</v>
      </c>
      <c r="P97" s="31">
        <v>7500</v>
      </c>
      <c r="Q97" s="32">
        <v>80000</v>
      </c>
      <c r="R97" s="31" t="s">
        <v>36</v>
      </c>
      <c r="S97" s="31" t="s">
        <v>37</v>
      </c>
      <c r="T97" s="31" t="s">
        <v>38</v>
      </c>
      <c r="U97" s="33" t="s">
        <v>351</v>
      </c>
      <c r="V97" s="34" t="s">
        <v>40</v>
      </c>
      <c r="W97" s="34" t="s">
        <v>41</v>
      </c>
      <c r="X97" s="34" t="s">
        <v>41</v>
      </c>
      <c r="Y97" s="34" t="s">
        <v>128</v>
      </c>
      <c r="Z97" s="33" t="s">
        <v>38</v>
      </c>
      <c r="AA97" s="33" t="s">
        <v>43</v>
      </c>
      <c r="AB97" s="33" t="s">
        <v>43</v>
      </c>
      <c r="AC97" s="33" t="s">
        <v>59</v>
      </c>
      <c r="AD97" s="33" t="s">
        <v>60</v>
      </c>
      <c r="AE97" s="35" t="s">
        <v>352</v>
      </c>
      <c r="AF97" s="35" t="s">
        <v>353</v>
      </c>
      <c r="AG97" s="33" t="s">
        <v>90</v>
      </c>
      <c r="AH97" s="33" t="s">
        <v>79</v>
      </c>
    </row>
    <row r="98" spans="1:34" ht="13.5">
      <c r="A98" s="29" t="s">
        <v>348</v>
      </c>
      <c r="B98" s="29" t="s">
        <v>354</v>
      </c>
      <c r="C98" s="40" t="s">
        <v>355</v>
      </c>
      <c r="D98" s="30">
        <v>1000.7156249999999</v>
      </c>
      <c r="E98" s="30">
        <v>1000.7156249999999</v>
      </c>
      <c r="F98" s="30">
        <v>0.05</v>
      </c>
      <c r="G98" s="30">
        <v>1210.9264062499999</v>
      </c>
      <c r="H98" s="30">
        <v>1210.9264062499999</v>
      </c>
      <c r="I98" s="43"/>
      <c r="J98" s="39">
        <v>50</v>
      </c>
      <c r="K98" s="39">
        <v>30</v>
      </c>
      <c r="L98" s="31">
        <v>50</v>
      </c>
      <c r="M98" s="31">
        <v>50</v>
      </c>
      <c r="N98" s="31" t="s">
        <v>356</v>
      </c>
      <c r="O98" s="31">
        <v>2000</v>
      </c>
      <c r="P98" s="31">
        <v>7500</v>
      </c>
      <c r="Q98" s="32">
        <v>80000</v>
      </c>
      <c r="R98" s="31" t="s">
        <v>36</v>
      </c>
      <c r="S98" s="31" t="s">
        <v>37</v>
      </c>
      <c r="T98" s="31" t="s">
        <v>38</v>
      </c>
      <c r="U98" s="33" t="s">
        <v>351</v>
      </c>
      <c r="V98" s="34" t="s">
        <v>40</v>
      </c>
      <c r="W98" s="34" t="s">
        <v>41</v>
      </c>
      <c r="X98" s="34" t="s">
        <v>41</v>
      </c>
      <c r="Y98" s="34" t="s">
        <v>128</v>
      </c>
      <c r="Z98" s="33" t="s">
        <v>38</v>
      </c>
      <c r="AA98" s="33" t="s">
        <v>43</v>
      </c>
      <c r="AB98" s="33" t="s">
        <v>43</v>
      </c>
      <c r="AC98" s="33" t="s">
        <v>59</v>
      </c>
      <c r="AD98" s="33" t="s">
        <v>60</v>
      </c>
      <c r="AE98" s="35" t="s">
        <v>352</v>
      </c>
      <c r="AF98" s="35" t="s">
        <v>353</v>
      </c>
      <c r="AG98" s="33" t="s">
        <v>90</v>
      </c>
      <c r="AH98" s="33" t="s">
        <v>79</v>
      </c>
    </row>
    <row r="99" spans="1:34" ht="13.5">
      <c r="A99" s="29" t="s">
        <v>348</v>
      </c>
      <c r="B99" s="29" t="s">
        <v>357</v>
      </c>
      <c r="C99" s="40" t="s">
        <v>358</v>
      </c>
      <c r="D99" s="30">
        <v>1644.4999999999998</v>
      </c>
      <c r="E99" s="30">
        <v>1644.4999999999998</v>
      </c>
      <c r="F99" s="30">
        <v>0.05</v>
      </c>
      <c r="G99" s="30">
        <v>1989.9054999999996</v>
      </c>
      <c r="H99" s="30">
        <v>1989.9054999999996</v>
      </c>
      <c r="I99" s="43"/>
      <c r="J99" s="39">
        <v>100</v>
      </c>
      <c r="K99" s="39">
        <v>75</v>
      </c>
      <c r="L99" s="31">
        <v>50</v>
      </c>
      <c r="M99" s="31">
        <v>50</v>
      </c>
      <c r="N99" s="31" t="s">
        <v>162</v>
      </c>
      <c r="O99" s="31">
        <v>2000</v>
      </c>
      <c r="P99" s="31">
        <v>7500</v>
      </c>
      <c r="Q99" s="32">
        <v>80000</v>
      </c>
      <c r="R99" s="31" t="s">
        <v>36</v>
      </c>
      <c r="S99" s="31" t="s">
        <v>201</v>
      </c>
      <c r="T99" s="31" t="s">
        <v>38</v>
      </c>
      <c r="U99" s="33" t="s">
        <v>351</v>
      </c>
      <c r="V99" s="34" t="s">
        <v>202</v>
      </c>
      <c r="W99" s="34" t="s">
        <v>203</v>
      </c>
      <c r="X99" s="34" t="s">
        <v>203</v>
      </c>
      <c r="Y99" s="34" t="s">
        <v>128</v>
      </c>
      <c r="Z99" s="33" t="s">
        <v>38</v>
      </c>
      <c r="AA99" s="33" t="s">
        <v>359</v>
      </c>
      <c r="AB99" s="33" t="s">
        <v>359</v>
      </c>
      <c r="AC99" s="33" t="s">
        <v>59</v>
      </c>
      <c r="AD99" s="33" t="s">
        <v>60</v>
      </c>
      <c r="AE99" s="35" t="s">
        <v>360</v>
      </c>
      <c r="AF99" s="35" t="s">
        <v>361</v>
      </c>
      <c r="AG99" s="33" t="s">
        <v>90</v>
      </c>
      <c r="AH99" s="33" t="s">
        <v>79</v>
      </c>
    </row>
    <row r="100" spans="1:34" ht="13.5">
      <c r="A100" s="29" t="s">
        <v>348</v>
      </c>
      <c r="B100" s="29" t="s">
        <v>362</v>
      </c>
      <c r="C100" s="40" t="s">
        <v>363</v>
      </c>
      <c r="D100" s="30">
        <v>1884.3229166666665</v>
      </c>
      <c r="E100" s="30">
        <v>1884.3229166666665</v>
      </c>
      <c r="F100" s="30">
        <v>0.05</v>
      </c>
      <c r="G100" s="30">
        <v>2280.0912291666664</v>
      </c>
      <c r="H100" s="30">
        <v>2280.0912291666664</v>
      </c>
      <c r="I100" s="43"/>
      <c r="J100" s="39">
        <v>100</v>
      </c>
      <c r="K100" s="39">
        <v>75</v>
      </c>
      <c r="L100" s="47">
        <v>50</v>
      </c>
      <c r="M100" s="47">
        <v>50</v>
      </c>
      <c r="N100" s="47" t="s">
        <v>162</v>
      </c>
      <c r="O100" s="47">
        <v>2000</v>
      </c>
      <c r="P100" s="47">
        <v>7500</v>
      </c>
      <c r="Q100" s="47">
        <v>80000</v>
      </c>
      <c r="R100" s="47" t="s">
        <v>36</v>
      </c>
      <c r="S100" s="45" t="s">
        <v>201</v>
      </c>
      <c r="T100" s="47" t="s">
        <v>38</v>
      </c>
      <c r="U100" s="45" t="s">
        <v>351</v>
      </c>
      <c r="V100" s="45" t="s">
        <v>202</v>
      </c>
      <c r="W100" s="45" t="s">
        <v>210</v>
      </c>
      <c r="X100" s="47" t="s">
        <v>210</v>
      </c>
      <c r="Y100" s="47" t="s">
        <v>128</v>
      </c>
      <c r="Z100" s="47" t="s">
        <v>38</v>
      </c>
      <c r="AA100" s="47" t="s">
        <v>359</v>
      </c>
      <c r="AB100" s="47" t="s">
        <v>359</v>
      </c>
      <c r="AC100" s="47" t="s">
        <v>59</v>
      </c>
      <c r="AD100" s="47" t="s">
        <v>60</v>
      </c>
      <c r="AE100" s="47" t="s">
        <v>360</v>
      </c>
      <c r="AF100" s="47" t="s">
        <v>361</v>
      </c>
      <c r="AG100" s="47" t="s">
        <v>90</v>
      </c>
      <c r="AH100" s="47" t="s">
        <v>79</v>
      </c>
    </row>
    <row r="101" spans="1:34" ht="13.5">
      <c r="A101" s="29" t="s">
        <v>348</v>
      </c>
      <c r="B101" s="29" t="s">
        <v>364</v>
      </c>
      <c r="C101" s="40" t="s">
        <v>365</v>
      </c>
      <c r="D101" s="30">
        <v>2295.4479166666665</v>
      </c>
      <c r="E101" s="30">
        <v>2295.4479166666665</v>
      </c>
      <c r="F101" s="30">
        <v>0.05</v>
      </c>
      <c r="G101" s="30">
        <v>2777.5524791666667</v>
      </c>
      <c r="H101" s="30">
        <v>2777.5524791666667</v>
      </c>
      <c r="I101" s="43"/>
      <c r="J101" s="39">
        <v>150</v>
      </c>
      <c r="K101" s="39">
        <v>100</v>
      </c>
      <c r="L101" s="47">
        <v>50</v>
      </c>
      <c r="M101" s="47">
        <v>50</v>
      </c>
      <c r="N101" s="47" t="s">
        <v>162</v>
      </c>
      <c r="O101" s="47">
        <v>2000</v>
      </c>
      <c r="P101" s="47">
        <v>7500</v>
      </c>
      <c r="Q101" s="47">
        <v>80000</v>
      </c>
      <c r="R101" s="47" t="s">
        <v>36</v>
      </c>
      <c r="S101" s="45" t="s">
        <v>201</v>
      </c>
      <c r="T101" s="47" t="s">
        <v>38</v>
      </c>
      <c r="U101" s="45" t="s">
        <v>351</v>
      </c>
      <c r="V101" s="45" t="s">
        <v>202</v>
      </c>
      <c r="W101" s="45" t="s">
        <v>210</v>
      </c>
      <c r="X101" s="47" t="s">
        <v>210</v>
      </c>
      <c r="Y101" s="47" t="s">
        <v>128</v>
      </c>
      <c r="Z101" s="47" t="s">
        <v>59</v>
      </c>
      <c r="AA101" s="47" t="s">
        <v>359</v>
      </c>
      <c r="AB101" s="47" t="s">
        <v>359</v>
      </c>
      <c r="AC101" s="47" t="s">
        <v>59</v>
      </c>
      <c r="AD101" s="47" t="s">
        <v>60</v>
      </c>
      <c r="AE101" s="47" t="s">
        <v>360</v>
      </c>
      <c r="AF101" s="47" t="s">
        <v>361</v>
      </c>
      <c r="AG101" s="47" t="s">
        <v>90</v>
      </c>
      <c r="AH101" s="47" t="s">
        <v>79</v>
      </c>
    </row>
    <row r="102" spans="1:34" ht="13.5">
      <c r="A102" s="29" t="s">
        <v>366</v>
      </c>
      <c r="B102" s="29" t="s">
        <v>367</v>
      </c>
      <c r="C102" s="40" t="s">
        <v>368</v>
      </c>
      <c r="D102" s="30">
        <v>70.078125</v>
      </c>
      <c r="E102" s="30">
        <v>65.5859375</v>
      </c>
      <c r="F102" s="30">
        <v>0.05</v>
      </c>
      <c r="G102" s="30">
        <v>84.855031249999996</v>
      </c>
      <c r="H102" s="30">
        <v>79.419484374999996</v>
      </c>
      <c r="I102" s="43"/>
      <c r="J102" s="39"/>
      <c r="K102" s="39"/>
      <c r="L102" s="47"/>
      <c r="M102" s="47"/>
      <c r="N102" s="47"/>
      <c r="O102" s="47"/>
      <c r="P102" s="47"/>
      <c r="Q102" s="47"/>
      <c r="R102" s="47"/>
      <c r="S102" s="45" t="s">
        <v>369</v>
      </c>
      <c r="T102" s="47"/>
      <c r="U102" s="45" t="s">
        <v>369</v>
      </c>
      <c r="V102" s="45" t="s">
        <v>369</v>
      </c>
      <c r="W102" s="45" t="s">
        <v>370</v>
      </c>
      <c r="X102" s="47" t="s">
        <v>370</v>
      </c>
      <c r="Y102" s="47"/>
      <c r="Z102" s="47" t="s">
        <v>38</v>
      </c>
      <c r="AA102" s="47"/>
      <c r="AB102" s="47"/>
      <c r="AC102" s="47"/>
      <c r="AD102" s="47"/>
      <c r="AE102" s="47"/>
      <c r="AF102" s="47"/>
      <c r="AG102" s="47"/>
      <c r="AH102" s="47"/>
    </row>
    <row r="103" spans="1:34" ht="13.5">
      <c r="A103" s="29" t="s">
        <v>366</v>
      </c>
      <c r="B103" s="29" t="s">
        <v>371</v>
      </c>
      <c r="C103" s="40" t="s">
        <v>372</v>
      </c>
      <c r="D103" s="30">
        <v>79.421875</v>
      </c>
      <c r="E103" s="30">
        <v>74.330729166666671</v>
      </c>
      <c r="F103" s="30">
        <v>0.05</v>
      </c>
      <c r="G103" s="30">
        <v>96.160968749999995</v>
      </c>
      <c r="H103" s="30">
        <v>90.000682291666664</v>
      </c>
      <c r="I103" s="43"/>
      <c r="J103" s="39"/>
      <c r="K103" s="39"/>
      <c r="L103" s="47"/>
      <c r="M103" s="47"/>
      <c r="N103" s="47"/>
      <c r="O103" s="47"/>
      <c r="P103" s="47"/>
      <c r="Q103" s="47"/>
      <c r="R103" s="47"/>
      <c r="S103" s="45" t="s">
        <v>369</v>
      </c>
      <c r="T103" s="47"/>
      <c r="U103" s="45" t="s">
        <v>369</v>
      </c>
      <c r="V103" s="45" t="s">
        <v>369</v>
      </c>
      <c r="W103" s="45" t="s">
        <v>370</v>
      </c>
      <c r="X103" s="47" t="s">
        <v>370</v>
      </c>
      <c r="Y103" s="47"/>
      <c r="Z103" s="47" t="s">
        <v>38</v>
      </c>
      <c r="AA103" s="47"/>
      <c r="AB103" s="47"/>
      <c r="AC103" s="47"/>
      <c r="AD103" s="47"/>
      <c r="AE103" s="47"/>
      <c r="AF103" s="47"/>
      <c r="AG103" s="47"/>
      <c r="AH103" s="47"/>
    </row>
    <row r="104" spans="1:34" ht="13.5">
      <c r="A104" s="29" t="s">
        <v>373</v>
      </c>
      <c r="B104" s="29" t="s">
        <v>374</v>
      </c>
      <c r="C104" s="40" t="s">
        <v>375</v>
      </c>
      <c r="D104" s="30">
        <v>232.65937499999998</v>
      </c>
      <c r="E104" s="30">
        <v>202.83124999999998</v>
      </c>
      <c r="F104" s="30">
        <v>0.05</v>
      </c>
      <c r="G104" s="30">
        <v>281.57834374999999</v>
      </c>
      <c r="H104" s="30">
        <v>245.4863125</v>
      </c>
      <c r="I104" s="43"/>
      <c r="J104" s="39"/>
      <c r="K104" s="39"/>
      <c r="L104" s="47"/>
      <c r="M104" s="47"/>
      <c r="N104" s="47"/>
      <c r="O104" s="47"/>
      <c r="P104" s="47"/>
      <c r="Q104" s="47"/>
      <c r="R104" s="47"/>
      <c r="S104" s="45" t="s">
        <v>369</v>
      </c>
      <c r="T104" s="47"/>
      <c r="U104" s="45" t="s">
        <v>369</v>
      </c>
      <c r="V104" s="45" t="s">
        <v>369</v>
      </c>
      <c r="W104" s="45" t="s">
        <v>370</v>
      </c>
      <c r="X104" s="47" t="s">
        <v>370</v>
      </c>
      <c r="Y104" s="47"/>
      <c r="Z104" s="47" t="s">
        <v>38</v>
      </c>
      <c r="AA104" s="47"/>
      <c r="AB104" s="47"/>
      <c r="AC104" s="47"/>
      <c r="AD104" s="47"/>
      <c r="AE104" s="47"/>
      <c r="AF104" s="47"/>
      <c r="AG104" s="47"/>
      <c r="AH104" s="47"/>
    </row>
    <row r="105" spans="1:34" ht="13.5">
      <c r="A105" s="29" t="s">
        <v>373</v>
      </c>
      <c r="B105" s="29" t="s">
        <v>376</v>
      </c>
      <c r="C105" s="40" t="s">
        <v>377</v>
      </c>
      <c r="D105" s="30">
        <v>334.50624999999997</v>
      </c>
      <c r="E105" s="30">
        <v>248.73541666666662</v>
      </c>
      <c r="F105" s="30">
        <v>0.05</v>
      </c>
      <c r="G105" s="30">
        <v>404.81306249999994</v>
      </c>
      <c r="H105" s="30">
        <v>301.0303541666666</v>
      </c>
      <c r="I105" s="43"/>
      <c r="J105" s="39"/>
      <c r="K105" s="39"/>
      <c r="L105" s="47"/>
      <c r="M105" s="47"/>
      <c r="N105" s="47"/>
      <c r="O105" s="47"/>
      <c r="P105" s="47"/>
      <c r="Q105" s="47"/>
      <c r="R105" s="47"/>
      <c r="S105" s="45" t="s">
        <v>369</v>
      </c>
      <c r="T105" s="47"/>
      <c r="U105" s="45" t="s">
        <v>369</v>
      </c>
      <c r="V105" s="45" t="s">
        <v>369</v>
      </c>
      <c r="W105" s="45" t="s">
        <v>370</v>
      </c>
      <c r="X105" s="47" t="s">
        <v>370</v>
      </c>
      <c r="Y105" s="47"/>
      <c r="Z105" s="47" t="s">
        <v>38</v>
      </c>
      <c r="AA105" s="47"/>
      <c r="AB105" s="47"/>
      <c r="AC105" s="47"/>
      <c r="AD105" s="47"/>
      <c r="AE105" s="47"/>
      <c r="AF105" s="47"/>
      <c r="AG105" s="47"/>
      <c r="AH105" s="47"/>
    </row>
    <row r="106" spans="1:34" ht="13.5">
      <c r="A106" s="29" t="s">
        <v>373</v>
      </c>
      <c r="B106" s="29" t="s">
        <v>378</v>
      </c>
      <c r="C106" s="40" t="s">
        <v>379</v>
      </c>
      <c r="D106" s="30">
        <v>417.66562499999998</v>
      </c>
      <c r="E106" s="30">
        <v>390.89218749999998</v>
      </c>
      <c r="F106" s="30">
        <v>0.05</v>
      </c>
      <c r="G106" s="30">
        <v>505.43590624999996</v>
      </c>
      <c r="H106" s="30">
        <v>473.04004687499997</v>
      </c>
      <c r="I106" s="43"/>
      <c r="J106" s="39">
        <v>50</v>
      </c>
      <c r="K106" s="39"/>
      <c r="L106" s="47"/>
      <c r="M106" s="47"/>
      <c r="N106" s="47"/>
      <c r="O106" s="47"/>
      <c r="P106" s="47"/>
      <c r="Q106" s="47"/>
      <c r="R106" s="47"/>
      <c r="S106" s="45" t="s">
        <v>369</v>
      </c>
      <c r="T106" s="47"/>
      <c r="U106" s="45" t="s">
        <v>369</v>
      </c>
      <c r="V106" s="45" t="s">
        <v>369</v>
      </c>
      <c r="W106" s="45" t="s">
        <v>370</v>
      </c>
      <c r="X106" s="47" t="s">
        <v>370</v>
      </c>
      <c r="Y106" s="47"/>
      <c r="Z106" s="47" t="s">
        <v>38</v>
      </c>
      <c r="AA106" s="47"/>
      <c r="AB106" s="47"/>
      <c r="AC106" s="47"/>
      <c r="AD106" s="47"/>
      <c r="AE106" s="47"/>
      <c r="AF106" s="47"/>
      <c r="AG106" s="47"/>
      <c r="AH106" s="47"/>
    </row>
    <row r="107" spans="1:34" ht="13.5">
      <c r="A107" s="29" t="s">
        <v>373</v>
      </c>
      <c r="B107" s="29" t="s">
        <v>380</v>
      </c>
      <c r="C107" s="40" t="s">
        <v>381</v>
      </c>
      <c r="D107" s="30">
        <v>451.30312499999997</v>
      </c>
      <c r="E107" s="30">
        <v>335.58437499999997</v>
      </c>
      <c r="F107" s="30">
        <v>0.05</v>
      </c>
      <c r="G107" s="30">
        <v>546.13728125</v>
      </c>
      <c r="H107" s="30">
        <v>406.11759374999997</v>
      </c>
      <c r="I107" s="43"/>
      <c r="J107" s="39">
        <v>50</v>
      </c>
      <c r="K107" s="39"/>
      <c r="L107" s="47"/>
      <c r="M107" s="47"/>
      <c r="N107" s="47"/>
      <c r="O107" s="47"/>
      <c r="P107" s="47"/>
      <c r="Q107" s="47"/>
      <c r="R107" s="47"/>
      <c r="S107" s="45" t="s">
        <v>369</v>
      </c>
      <c r="T107" s="47"/>
      <c r="U107" s="45" t="s">
        <v>369</v>
      </c>
      <c r="V107" s="45" t="s">
        <v>369</v>
      </c>
      <c r="W107" s="45" t="s">
        <v>370</v>
      </c>
      <c r="X107" s="47" t="s">
        <v>370</v>
      </c>
      <c r="Y107" s="47"/>
      <c r="Z107" s="47" t="s">
        <v>38</v>
      </c>
      <c r="AA107" s="47"/>
      <c r="AB107" s="47"/>
      <c r="AC107" s="47"/>
      <c r="AD107" s="47"/>
      <c r="AE107" s="47"/>
      <c r="AF107" s="47"/>
      <c r="AG107" s="47"/>
      <c r="AH107" s="47"/>
    </row>
    <row r="108" spans="1:34" ht="13.5">
      <c r="A108" s="29" t="s">
        <v>373</v>
      </c>
      <c r="B108" s="29" t="s">
        <v>382</v>
      </c>
      <c r="C108" s="40" t="s">
        <v>383</v>
      </c>
      <c r="D108" s="30">
        <v>711.05937500000005</v>
      </c>
      <c r="E108" s="30">
        <v>574.31718749999993</v>
      </c>
      <c r="F108" s="30">
        <v>0.05</v>
      </c>
      <c r="G108" s="30">
        <v>860.44234374999996</v>
      </c>
      <c r="H108" s="30">
        <v>694.98429687499981</v>
      </c>
      <c r="I108" s="43"/>
      <c r="J108" s="39">
        <v>75</v>
      </c>
      <c r="K108" s="39">
        <v>25</v>
      </c>
      <c r="L108" s="47"/>
      <c r="M108" s="47"/>
      <c r="N108" s="47"/>
      <c r="O108" s="47"/>
      <c r="P108" s="47"/>
      <c r="Q108" s="47"/>
      <c r="R108" s="47"/>
      <c r="S108" s="45" t="s">
        <v>369</v>
      </c>
      <c r="T108" s="47"/>
      <c r="U108" s="45" t="s">
        <v>369</v>
      </c>
      <c r="V108" s="45" t="s">
        <v>369</v>
      </c>
      <c r="W108" s="45" t="s">
        <v>370</v>
      </c>
      <c r="X108" s="47" t="s">
        <v>370</v>
      </c>
      <c r="Y108" s="47"/>
      <c r="Z108" s="47" t="s">
        <v>59</v>
      </c>
      <c r="AA108" s="47"/>
      <c r="AB108" s="47"/>
      <c r="AC108" s="47"/>
      <c r="AD108" s="47"/>
      <c r="AE108" s="47"/>
      <c r="AF108" s="47"/>
      <c r="AG108" s="47"/>
      <c r="AH108" s="47"/>
    </row>
    <row r="109" spans="1:34" ht="13.5">
      <c r="A109" s="29" t="s">
        <v>373</v>
      </c>
      <c r="B109" s="29" t="s">
        <v>384</v>
      </c>
      <c r="C109" s="40" t="s">
        <v>385</v>
      </c>
      <c r="D109" s="30">
        <v>726.00937499999998</v>
      </c>
      <c r="E109" s="30">
        <v>679.47031250000009</v>
      </c>
      <c r="F109" s="30">
        <v>0.05</v>
      </c>
      <c r="G109" s="30">
        <v>878.53184374999989</v>
      </c>
      <c r="H109" s="30">
        <v>822.219578125</v>
      </c>
      <c r="I109" s="43"/>
      <c r="J109" s="39">
        <v>75</v>
      </c>
      <c r="K109" s="39">
        <v>25</v>
      </c>
      <c r="L109" s="47"/>
      <c r="M109" s="47"/>
      <c r="N109" s="47"/>
      <c r="O109" s="47"/>
      <c r="P109" s="47"/>
      <c r="Q109" s="47"/>
      <c r="R109" s="47"/>
      <c r="S109" s="45" t="s">
        <v>369</v>
      </c>
      <c r="T109" s="47"/>
      <c r="U109" s="45" t="s">
        <v>369</v>
      </c>
      <c r="V109" s="45" t="s">
        <v>369</v>
      </c>
      <c r="W109" s="45" t="s">
        <v>370</v>
      </c>
      <c r="X109" s="47" t="s">
        <v>370</v>
      </c>
      <c r="Y109" s="47"/>
      <c r="Z109" s="47" t="s">
        <v>38</v>
      </c>
      <c r="AA109" s="47"/>
      <c r="AB109" s="47"/>
      <c r="AC109" s="47"/>
      <c r="AD109" s="47"/>
      <c r="AE109" s="47"/>
      <c r="AF109" s="47"/>
      <c r="AG109" s="47"/>
      <c r="AH109" s="47"/>
    </row>
    <row r="110" spans="1:34" ht="13.5">
      <c r="A110" s="29" t="s">
        <v>373</v>
      </c>
      <c r="B110" s="29" t="s">
        <v>386</v>
      </c>
      <c r="C110" s="48" t="s">
        <v>387</v>
      </c>
      <c r="D110" s="30">
        <v>931.57187499999998</v>
      </c>
      <c r="E110" s="30">
        <v>871.85572916666661</v>
      </c>
      <c r="F110" s="30">
        <v>0.05</v>
      </c>
      <c r="G110" s="30">
        <v>1127.2624687499999</v>
      </c>
      <c r="H110" s="30">
        <v>1055.0059322916666</v>
      </c>
      <c r="I110" s="43"/>
      <c r="J110" s="39">
        <v>75</v>
      </c>
      <c r="K110" s="39">
        <v>25</v>
      </c>
      <c r="L110" s="47"/>
      <c r="M110" s="47"/>
      <c r="N110" s="47"/>
      <c r="O110" s="47"/>
      <c r="P110" s="47"/>
      <c r="Q110" s="47"/>
      <c r="R110" s="47"/>
      <c r="S110" s="45" t="s">
        <v>369</v>
      </c>
      <c r="T110" s="47"/>
      <c r="U110" s="45" t="s">
        <v>369</v>
      </c>
      <c r="V110" s="45" t="s">
        <v>369</v>
      </c>
      <c r="W110" s="45" t="s">
        <v>370</v>
      </c>
      <c r="X110" s="47" t="s">
        <v>370</v>
      </c>
      <c r="Y110" s="47"/>
      <c r="Z110" s="47" t="s">
        <v>59</v>
      </c>
      <c r="AA110" s="47"/>
      <c r="AB110" s="47"/>
      <c r="AC110" s="47"/>
      <c r="AD110" s="47"/>
      <c r="AE110" s="47"/>
      <c r="AF110" s="47"/>
      <c r="AG110" s="47"/>
      <c r="AH110" s="47"/>
    </row>
    <row r="111" spans="1:34" ht="13.5">
      <c r="A111" s="29" t="s">
        <v>373</v>
      </c>
      <c r="B111" s="29" t="s">
        <v>388</v>
      </c>
      <c r="C111" s="29" t="s">
        <v>389</v>
      </c>
      <c r="D111" s="30">
        <v>1413.7093749999999</v>
      </c>
      <c r="E111" s="30">
        <v>1323.0869791666667</v>
      </c>
      <c r="F111" s="30">
        <v>0.05</v>
      </c>
      <c r="G111" s="30">
        <v>1710.6488437499997</v>
      </c>
      <c r="H111" s="30">
        <v>1600.9957447916665</v>
      </c>
      <c r="I111" s="43"/>
      <c r="J111" s="39">
        <v>125</v>
      </c>
      <c r="K111" s="39">
        <v>75</v>
      </c>
      <c r="L111" s="47"/>
      <c r="M111" s="47"/>
      <c r="N111" s="47"/>
      <c r="O111" s="47"/>
      <c r="P111" s="47"/>
      <c r="Q111" s="47"/>
      <c r="R111" s="47"/>
      <c r="S111" s="45" t="s">
        <v>369</v>
      </c>
      <c r="T111" s="47"/>
      <c r="U111" s="45" t="s">
        <v>369</v>
      </c>
      <c r="V111" s="45" t="s">
        <v>369</v>
      </c>
      <c r="W111" s="45" t="s">
        <v>370</v>
      </c>
      <c r="X111" s="47" t="s">
        <v>370</v>
      </c>
      <c r="Y111" s="47"/>
      <c r="Z111" s="47" t="s">
        <v>59</v>
      </c>
      <c r="AA111" s="47"/>
      <c r="AB111" s="47"/>
      <c r="AC111" s="47"/>
      <c r="AD111" s="47"/>
      <c r="AE111" s="47"/>
      <c r="AF111" s="47"/>
      <c r="AG111" s="47"/>
      <c r="AH111" s="47"/>
    </row>
    <row r="112" spans="1:34" ht="13.5">
      <c r="A112" s="29" t="s">
        <v>373</v>
      </c>
      <c r="B112" s="29" t="s">
        <v>390</v>
      </c>
      <c r="C112" s="29" t="s">
        <v>391</v>
      </c>
      <c r="D112" s="30">
        <v>3235.7406249999999</v>
      </c>
      <c r="E112" s="30">
        <v>3028.3213541666664</v>
      </c>
      <c r="F112" s="30">
        <v>0.05</v>
      </c>
      <c r="G112" s="30">
        <v>3915.3066562499998</v>
      </c>
      <c r="H112" s="30">
        <v>3664.3293385416664</v>
      </c>
      <c r="I112" s="43"/>
      <c r="J112" s="39">
        <v>300</v>
      </c>
      <c r="K112" s="39">
        <v>250</v>
      </c>
      <c r="L112" s="47"/>
      <c r="M112" s="47"/>
      <c r="N112" s="47"/>
      <c r="O112" s="47"/>
      <c r="P112" s="47"/>
      <c r="Q112" s="47"/>
      <c r="R112" s="47"/>
      <c r="S112" s="45" t="s">
        <v>369</v>
      </c>
      <c r="T112" s="47"/>
      <c r="U112" s="45" t="s">
        <v>369</v>
      </c>
      <c r="V112" s="45" t="s">
        <v>369</v>
      </c>
      <c r="W112" s="45" t="s">
        <v>370</v>
      </c>
      <c r="X112" s="47" t="s">
        <v>370</v>
      </c>
      <c r="Y112" s="47"/>
      <c r="Z112" s="47" t="s">
        <v>59</v>
      </c>
      <c r="AA112" s="47"/>
      <c r="AB112" s="47"/>
      <c r="AC112" s="47"/>
      <c r="AD112" s="47"/>
      <c r="AE112" s="47"/>
      <c r="AF112" s="47"/>
      <c r="AG112" s="47"/>
      <c r="AH112" s="47"/>
    </row>
    <row r="113" spans="1:34" ht="13.5">
      <c r="A113" s="29" t="s">
        <v>373</v>
      </c>
      <c r="B113" s="29" t="s">
        <v>392</v>
      </c>
      <c r="C113" s="29" t="s">
        <v>393</v>
      </c>
      <c r="D113" s="30">
        <v>3798.2343749999995</v>
      </c>
      <c r="E113" s="30">
        <v>3554.7578124999995</v>
      </c>
      <c r="F113" s="30">
        <v>0.05</v>
      </c>
      <c r="G113" s="30">
        <v>4595.9240937499999</v>
      </c>
      <c r="H113" s="30">
        <v>4301.3174531249997</v>
      </c>
      <c r="I113" s="43"/>
      <c r="J113" s="39">
        <v>350</v>
      </c>
      <c r="K113" s="39">
        <v>300</v>
      </c>
      <c r="L113" s="47"/>
      <c r="M113" s="47"/>
      <c r="N113" s="47"/>
      <c r="O113" s="47"/>
      <c r="P113" s="47"/>
      <c r="Q113" s="47"/>
      <c r="R113" s="47"/>
      <c r="S113" s="45" t="s">
        <v>369</v>
      </c>
      <c r="T113" s="47"/>
      <c r="U113" s="45" t="s">
        <v>369</v>
      </c>
      <c r="V113" s="45" t="s">
        <v>369</v>
      </c>
      <c r="W113" s="45" t="s">
        <v>370</v>
      </c>
      <c r="X113" s="47" t="s">
        <v>370</v>
      </c>
      <c r="Y113" s="47"/>
      <c r="Z113" s="47" t="s">
        <v>59</v>
      </c>
      <c r="AA113" s="47"/>
      <c r="AB113" s="47"/>
      <c r="AC113" s="47"/>
      <c r="AD113" s="47"/>
      <c r="AE113" s="47"/>
      <c r="AF113" s="47"/>
      <c r="AG113" s="47"/>
      <c r="AH113" s="47"/>
    </row>
    <row r="114" spans="1:34" ht="13.5">
      <c r="A114" s="49" t="s">
        <v>373</v>
      </c>
      <c r="B114" s="50" t="s">
        <v>394</v>
      </c>
      <c r="C114" s="51" t="s">
        <v>395</v>
      </c>
      <c r="D114" s="52">
        <v>20.556249999999999</v>
      </c>
      <c r="E114" s="52">
        <v>20.556249999999999</v>
      </c>
      <c r="F114" s="53">
        <v>0.05</v>
      </c>
      <c r="G114" s="53">
        <v>24.933562499999997</v>
      </c>
      <c r="H114" s="53">
        <v>24.933562499999997</v>
      </c>
      <c r="I114" s="43"/>
      <c r="J114" s="39"/>
      <c r="K114" s="39"/>
      <c r="L114" s="47"/>
      <c r="M114" s="47"/>
      <c r="N114" s="47"/>
      <c r="O114" s="47"/>
      <c r="P114" s="47"/>
      <c r="Q114" s="47"/>
      <c r="R114" s="47"/>
      <c r="S114" s="45" t="s">
        <v>369</v>
      </c>
      <c r="T114" s="47"/>
      <c r="U114" s="45" t="s">
        <v>369</v>
      </c>
      <c r="V114" s="45" t="s">
        <v>369</v>
      </c>
      <c r="W114" s="45" t="s">
        <v>370</v>
      </c>
      <c r="X114" s="47" t="s">
        <v>370</v>
      </c>
      <c r="Y114" s="47"/>
      <c r="Z114" s="47"/>
      <c r="AA114" s="47"/>
      <c r="AB114" s="47"/>
      <c r="AC114" s="47"/>
      <c r="AD114" s="47"/>
      <c r="AE114" s="47"/>
      <c r="AF114" s="47"/>
      <c r="AG114" s="47"/>
      <c r="AH114" s="47"/>
    </row>
    <row r="115" spans="1:34" ht="13.5">
      <c r="A115" s="49" t="s">
        <v>396</v>
      </c>
      <c r="B115" s="50" t="s">
        <v>397</v>
      </c>
      <c r="C115" s="51" t="s">
        <v>398</v>
      </c>
      <c r="D115" s="52">
        <v>322.35937500000006</v>
      </c>
      <c r="E115" s="52">
        <v>322.35937500000006</v>
      </c>
      <c r="F115" s="53">
        <v>0.05</v>
      </c>
      <c r="G115" s="53">
        <v>390.11534375000008</v>
      </c>
      <c r="H115" s="53">
        <v>390.11534375000008</v>
      </c>
      <c r="I115" s="43"/>
      <c r="J115" s="39"/>
      <c r="K115" s="39"/>
      <c r="L115" s="47"/>
      <c r="M115" s="47"/>
      <c r="N115" s="47"/>
      <c r="O115" s="47"/>
      <c r="P115" s="47"/>
      <c r="Q115" s="47"/>
      <c r="R115" s="47"/>
      <c r="S115" s="45" t="s">
        <v>399</v>
      </c>
      <c r="T115" s="47"/>
      <c r="U115" s="45" t="s">
        <v>399</v>
      </c>
      <c r="V115" s="45" t="s">
        <v>399</v>
      </c>
      <c r="W115" s="45"/>
      <c r="X115" s="47"/>
      <c r="Y115" s="47"/>
      <c r="Z115" s="47"/>
      <c r="AA115" s="47"/>
      <c r="AB115" s="47"/>
      <c r="AC115" s="47"/>
      <c r="AD115" s="47"/>
      <c r="AE115" s="47"/>
      <c r="AF115" s="47"/>
      <c r="AG115" s="47"/>
      <c r="AH115" s="47"/>
    </row>
    <row r="116" spans="1:34" ht="13.5">
      <c r="A116" s="49" t="s">
        <v>396</v>
      </c>
      <c r="B116" s="50" t="s">
        <v>400</v>
      </c>
      <c r="C116" s="51" t="s">
        <v>401</v>
      </c>
      <c r="D116" s="52">
        <v>233.59374999999997</v>
      </c>
      <c r="E116" s="52">
        <v>233.59374999999997</v>
      </c>
      <c r="F116" s="53">
        <v>0.05</v>
      </c>
      <c r="G116" s="53">
        <v>282.70893749999999</v>
      </c>
      <c r="H116" s="53"/>
      <c r="I116" s="43"/>
      <c r="J116" s="39"/>
      <c r="K116" s="39"/>
      <c r="L116" s="47"/>
      <c r="M116" s="47"/>
      <c r="N116" s="47"/>
      <c r="O116" s="47"/>
      <c r="P116" s="47"/>
      <c r="Q116" s="47"/>
      <c r="R116" s="47"/>
      <c r="S116" s="45" t="s">
        <v>399</v>
      </c>
      <c r="T116" s="47"/>
      <c r="U116" s="45" t="s">
        <v>399</v>
      </c>
      <c r="V116" s="45" t="s">
        <v>399</v>
      </c>
      <c r="W116" s="45"/>
      <c r="X116" s="47"/>
      <c r="Y116" s="47"/>
      <c r="Z116" s="47"/>
      <c r="AA116" s="47"/>
      <c r="AB116" s="47"/>
      <c r="AC116" s="47"/>
      <c r="AD116" s="47"/>
      <c r="AE116" s="47"/>
      <c r="AF116" s="47"/>
      <c r="AG116" s="47"/>
      <c r="AH116" s="47"/>
    </row>
    <row r="117" spans="1:34" ht="13.5">
      <c r="A117" s="49" t="s">
        <v>396</v>
      </c>
      <c r="B117" s="50" t="s">
        <v>402</v>
      </c>
      <c r="C117" s="51" t="s">
        <v>403</v>
      </c>
      <c r="D117" s="52">
        <v>420.46874999999994</v>
      </c>
      <c r="E117" s="52">
        <v>420.46874999999994</v>
      </c>
      <c r="F117" s="53">
        <v>0.05</v>
      </c>
      <c r="G117" s="53">
        <v>508.82768749999991</v>
      </c>
      <c r="H117" s="53"/>
      <c r="I117" s="43"/>
      <c r="J117" s="39"/>
      <c r="K117" s="39"/>
      <c r="L117" s="47"/>
      <c r="M117" s="47"/>
      <c r="N117" s="47"/>
      <c r="O117" s="47"/>
      <c r="P117" s="47"/>
      <c r="Q117" s="47"/>
      <c r="R117" s="47"/>
      <c r="S117" s="45" t="s">
        <v>399</v>
      </c>
      <c r="T117" s="47"/>
      <c r="U117" s="45" t="s">
        <v>399</v>
      </c>
      <c r="V117" s="45" t="s">
        <v>399</v>
      </c>
      <c r="W117" s="45"/>
      <c r="X117" s="47"/>
      <c r="Y117" s="47"/>
      <c r="Z117" s="47"/>
      <c r="AA117" s="47"/>
      <c r="AB117" s="47"/>
      <c r="AC117" s="47"/>
      <c r="AD117" s="47"/>
      <c r="AE117" s="47"/>
      <c r="AF117" s="47"/>
      <c r="AG117" s="47"/>
      <c r="AH117" s="47"/>
    </row>
    <row r="118" spans="1:34" ht="13.5">
      <c r="A118" s="49" t="s">
        <v>396</v>
      </c>
      <c r="B118" s="50" t="s">
        <v>404</v>
      </c>
      <c r="C118" s="51" t="s">
        <v>405</v>
      </c>
      <c r="D118" s="52">
        <v>1027.8125</v>
      </c>
      <c r="E118" s="52">
        <v>1027.8125</v>
      </c>
      <c r="F118" s="53">
        <v>0.05</v>
      </c>
      <c r="G118" s="53">
        <v>1243.7136249999999</v>
      </c>
      <c r="H118" s="53"/>
      <c r="I118" s="43"/>
      <c r="J118" s="39"/>
      <c r="K118" s="39"/>
      <c r="L118" s="47"/>
      <c r="M118" s="47"/>
      <c r="N118" s="47"/>
      <c r="O118" s="47"/>
      <c r="P118" s="47"/>
      <c r="Q118" s="47"/>
      <c r="R118" s="47"/>
      <c r="S118" s="45" t="s">
        <v>399</v>
      </c>
      <c r="T118" s="47"/>
      <c r="U118" s="45" t="s">
        <v>399</v>
      </c>
      <c r="V118" s="45" t="s">
        <v>399</v>
      </c>
      <c r="W118" s="45"/>
      <c r="X118" s="47"/>
      <c r="Y118" s="47"/>
      <c r="Z118" s="47"/>
      <c r="AA118" s="47"/>
      <c r="AB118" s="47"/>
      <c r="AC118" s="47"/>
      <c r="AD118" s="47"/>
      <c r="AE118" s="47"/>
      <c r="AF118" s="47"/>
      <c r="AG118" s="47"/>
      <c r="AH118" s="47"/>
    </row>
    <row r="119" spans="1:34" ht="13.5">
      <c r="A119" s="49" t="s">
        <v>396</v>
      </c>
      <c r="B119" s="50" t="s">
        <v>406</v>
      </c>
      <c r="C119" s="51" t="s">
        <v>407</v>
      </c>
      <c r="D119" s="52">
        <v>266.296875</v>
      </c>
      <c r="E119" s="52">
        <v>266.296875</v>
      </c>
      <c r="F119" s="53">
        <v>0.05</v>
      </c>
      <c r="G119" s="53">
        <v>322.27971875000003</v>
      </c>
      <c r="H119" s="53">
        <v>322.27971875000003</v>
      </c>
      <c r="I119" s="43"/>
      <c r="J119" s="39"/>
      <c r="K119" s="39"/>
      <c r="L119" s="47"/>
      <c r="M119" s="47"/>
      <c r="N119" s="47"/>
      <c r="O119" s="47"/>
      <c r="P119" s="47"/>
      <c r="Q119" s="47"/>
      <c r="R119" s="47"/>
      <c r="S119" s="45" t="s">
        <v>399</v>
      </c>
      <c r="T119" s="47"/>
      <c r="U119" s="45" t="s">
        <v>399</v>
      </c>
      <c r="V119" s="45" t="s">
        <v>399</v>
      </c>
      <c r="W119" s="45"/>
      <c r="X119" s="47"/>
      <c r="Y119" s="47"/>
      <c r="Z119" s="47"/>
      <c r="AA119" s="47"/>
      <c r="AB119" s="47"/>
      <c r="AC119" s="47"/>
      <c r="AD119" s="47"/>
      <c r="AE119" s="47"/>
      <c r="AF119" s="47"/>
      <c r="AG119" s="47"/>
      <c r="AH119" s="47"/>
    </row>
    <row r="120" spans="1:34" ht="13.5">
      <c r="A120" s="49" t="s">
        <v>396</v>
      </c>
      <c r="B120" s="50" t="s">
        <v>408</v>
      </c>
      <c r="C120" s="51" t="s">
        <v>409</v>
      </c>
      <c r="D120" s="52">
        <v>266.296875</v>
      </c>
      <c r="E120" s="52">
        <v>266.296875</v>
      </c>
      <c r="F120" s="53">
        <v>0.05</v>
      </c>
      <c r="G120" s="53">
        <v>322.27971875000003</v>
      </c>
      <c r="H120" s="53">
        <v>322.27971875000003</v>
      </c>
      <c r="I120" s="43"/>
      <c r="J120" s="39"/>
      <c r="K120" s="39"/>
      <c r="L120" s="47"/>
      <c r="M120" s="47"/>
      <c r="N120" s="47"/>
      <c r="O120" s="47"/>
      <c r="P120" s="47"/>
      <c r="Q120" s="47"/>
      <c r="R120" s="47"/>
      <c r="S120" s="45" t="s">
        <v>399</v>
      </c>
      <c r="T120" s="47"/>
      <c r="U120" s="45" t="s">
        <v>399</v>
      </c>
      <c r="V120" s="45" t="s">
        <v>399</v>
      </c>
      <c r="W120" s="45"/>
      <c r="X120" s="47"/>
      <c r="Y120" s="47"/>
      <c r="Z120" s="47"/>
      <c r="AA120" s="47"/>
      <c r="AB120" s="47"/>
      <c r="AC120" s="47"/>
      <c r="AD120" s="47"/>
      <c r="AE120" s="47"/>
      <c r="AF120" s="47"/>
      <c r="AG120" s="47"/>
      <c r="AH120" s="47"/>
    </row>
    <row r="121" spans="1:34" ht="13.5">
      <c r="A121" s="49" t="s">
        <v>396</v>
      </c>
      <c r="B121" s="50" t="s">
        <v>410</v>
      </c>
      <c r="C121" s="51" t="s">
        <v>411</v>
      </c>
      <c r="D121" s="52">
        <v>369.07812500000006</v>
      </c>
      <c r="E121" s="52">
        <v>369.07812500000006</v>
      </c>
      <c r="F121" s="53">
        <v>0.05</v>
      </c>
      <c r="G121" s="53">
        <v>446.64503125000005</v>
      </c>
      <c r="H121" s="53">
        <v>446.64503125000005</v>
      </c>
      <c r="I121" s="43"/>
      <c r="J121" s="39"/>
      <c r="K121" s="39"/>
      <c r="L121" s="47"/>
      <c r="M121" s="47"/>
      <c r="N121" s="47"/>
      <c r="O121" s="47"/>
      <c r="P121" s="47"/>
      <c r="Q121" s="47"/>
      <c r="R121" s="47"/>
      <c r="S121" s="45" t="s">
        <v>399</v>
      </c>
      <c r="T121" s="47"/>
      <c r="U121" s="45" t="s">
        <v>399</v>
      </c>
      <c r="V121" s="45" t="s">
        <v>399</v>
      </c>
      <c r="W121" s="45"/>
      <c r="X121" s="47"/>
      <c r="Y121" s="47"/>
      <c r="Z121" s="47"/>
      <c r="AA121" s="47"/>
      <c r="AB121" s="47"/>
      <c r="AC121" s="47"/>
      <c r="AD121" s="47"/>
      <c r="AE121" s="47"/>
      <c r="AF121" s="47"/>
      <c r="AG121" s="47"/>
      <c r="AH121" s="47"/>
    </row>
    <row r="122" spans="1:34" ht="13.5">
      <c r="A122" s="49" t="s">
        <v>396</v>
      </c>
      <c r="B122" s="50" t="s">
        <v>412</v>
      </c>
      <c r="C122" s="51" t="s">
        <v>413</v>
      </c>
      <c r="D122" s="52">
        <v>154.171875</v>
      </c>
      <c r="E122" s="52">
        <v>154.171875</v>
      </c>
      <c r="F122" s="53">
        <v>0.05</v>
      </c>
      <c r="G122" s="53">
        <v>186.60846875000001</v>
      </c>
      <c r="H122" s="53">
        <v>186.60846875000001</v>
      </c>
      <c r="I122" s="43"/>
      <c r="J122" s="39"/>
      <c r="K122" s="39"/>
      <c r="L122" s="47"/>
      <c r="M122" s="47"/>
      <c r="N122" s="47"/>
      <c r="O122" s="47"/>
      <c r="P122" s="47"/>
      <c r="Q122" s="47"/>
      <c r="R122" s="47"/>
      <c r="S122" s="45" t="s">
        <v>399</v>
      </c>
      <c r="T122" s="47"/>
      <c r="U122" s="45" t="s">
        <v>399</v>
      </c>
      <c r="V122" s="45" t="s">
        <v>399</v>
      </c>
      <c r="W122" s="45"/>
      <c r="X122" s="47"/>
      <c r="Y122" s="47"/>
      <c r="Z122" s="47"/>
      <c r="AA122" s="47"/>
      <c r="AB122" s="47"/>
      <c r="AC122" s="47"/>
      <c r="AD122" s="47"/>
      <c r="AE122" s="47"/>
      <c r="AF122" s="47"/>
      <c r="AG122" s="47"/>
      <c r="AH122" s="47"/>
    </row>
    <row r="123" spans="1:34" ht="13.5">
      <c r="A123" s="49" t="s">
        <v>396</v>
      </c>
      <c r="B123" s="50" t="s">
        <v>414</v>
      </c>
      <c r="C123" s="51" t="s">
        <v>415</v>
      </c>
      <c r="D123" s="52">
        <v>355.0625</v>
      </c>
      <c r="E123" s="52">
        <v>355.0625</v>
      </c>
      <c r="F123" s="53">
        <v>0.05</v>
      </c>
      <c r="G123" s="53">
        <v>429.686125</v>
      </c>
      <c r="H123" s="53">
        <v>429.686125</v>
      </c>
      <c r="I123" s="43"/>
      <c r="J123" s="39"/>
      <c r="K123" s="39"/>
      <c r="L123" s="47"/>
      <c r="M123" s="47"/>
      <c r="N123" s="47"/>
      <c r="O123" s="47"/>
      <c r="P123" s="47"/>
      <c r="Q123" s="47"/>
      <c r="R123" s="47"/>
      <c r="S123" s="45" t="s">
        <v>399</v>
      </c>
      <c r="T123" s="47"/>
      <c r="U123" s="45" t="s">
        <v>399</v>
      </c>
      <c r="V123" s="45" t="s">
        <v>399</v>
      </c>
      <c r="W123" s="45"/>
      <c r="X123" s="47"/>
      <c r="Y123" s="47"/>
      <c r="Z123" s="47"/>
      <c r="AA123" s="47"/>
      <c r="AB123" s="47"/>
      <c r="AC123" s="47"/>
      <c r="AD123" s="47"/>
      <c r="AE123" s="47"/>
      <c r="AF123" s="47"/>
      <c r="AG123" s="47"/>
      <c r="AH123" s="47"/>
    </row>
    <row r="124" spans="1:34" ht="13.5">
      <c r="A124" s="54" t="s">
        <v>396</v>
      </c>
      <c r="B124" s="36" t="s">
        <v>416</v>
      </c>
      <c r="C124" s="36" t="s">
        <v>417</v>
      </c>
      <c r="D124" s="55">
        <v>443.82812499999994</v>
      </c>
      <c r="E124" s="55">
        <v>443.82812499999994</v>
      </c>
      <c r="F124" s="53">
        <v>0.05</v>
      </c>
      <c r="G124" s="30">
        <v>537.09253124999998</v>
      </c>
      <c r="H124" s="30">
        <v>537.09253124999998</v>
      </c>
      <c r="I124" s="56"/>
      <c r="J124" s="39"/>
      <c r="K124" s="39"/>
      <c r="L124" s="47"/>
      <c r="M124" s="47"/>
      <c r="N124" s="47"/>
      <c r="O124" s="47"/>
      <c r="P124" s="47"/>
      <c r="Q124" s="47"/>
      <c r="R124" s="47"/>
      <c r="S124" s="45" t="s">
        <v>399</v>
      </c>
      <c r="T124" s="47"/>
      <c r="U124" s="45" t="s">
        <v>399</v>
      </c>
      <c r="V124" s="45" t="s">
        <v>399</v>
      </c>
      <c r="W124" s="45"/>
      <c r="X124" s="47"/>
      <c r="Y124" s="47"/>
      <c r="Z124" s="47"/>
      <c r="AA124" s="47"/>
      <c r="AB124" s="47"/>
      <c r="AC124" s="47"/>
      <c r="AD124" s="47"/>
      <c r="AE124" s="47"/>
      <c r="AF124" s="47"/>
      <c r="AG124" s="47"/>
      <c r="AH124" s="47"/>
    </row>
    <row r="125" spans="1:34" ht="13.5">
      <c r="A125" s="54" t="s">
        <v>396</v>
      </c>
      <c r="B125" s="36" t="s">
        <v>418</v>
      </c>
      <c r="C125" s="36" t="s">
        <v>419</v>
      </c>
      <c r="D125" s="55">
        <v>24.293750000000003</v>
      </c>
      <c r="E125" s="53">
        <v>24.293750000000003</v>
      </c>
      <c r="F125" s="53">
        <v>0.05</v>
      </c>
      <c r="G125" s="30">
        <v>29.455937500000005</v>
      </c>
      <c r="H125" s="30">
        <v>29.455937500000005</v>
      </c>
      <c r="I125" s="56"/>
      <c r="J125" s="39"/>
      <c r="K125" s="39"/>
      <c r="L125" s="47"/>
      <c r="M125" s="47"/>
      <c r="N125" s="47"/>
      <c r="O125" s="47"/>
      <c r="P125" s="47"/>
      <c r="Q125" s="47"/>
      <c r="R125" s="47"/>
      <c r="S125" s="45" t="s">
        <v>399</v>
      </c>
      <c r="T125" s="47"/>
      <c r="U125" s="45" t="s">
        <v>399</v>
      </c>
      <c r="V125" s="45" t="s">
        <v>399</v>
      </c>
      <c r="W125" s="45"/>
      <c r="X125" s="47"/>
      <c r="Y125" s="47"/>
      <c r="Z125" s="47"/>
      <c r="AA125" s="47"/>
      <c r="AB125" s="47"/>
      <c r="AC125" s="47"/>
      <c r="AD125" s="47"/>
      <c r="AE125" s="47"/>
      <c r="AF125" s="47"/>
      <c r="AG125" s="47"/>
      <c r="AH125" s="47"/>
    </row>
    <row r="126" spans="1:34" ht="13.5">
      <c r="A126" s="54" t="s">
        <v>396</v>
      </c>
      <c r="B126" s="36" t="s">
        <v>420</v>
      </c>
      <c r="C126" s="36" t="s">
        <v>421</v>
      </c>
      <c r="D126" s="55">
        <v>256.953125</v>
      </c>
      <c r="E126" s="53">
        <v>256.953125</v>
      </c>
      <c r="F126" s="53">
        <v>0.05</v>
      </c>
      <c r="G126" s="30">
        <v>310.97378125</v>
      </c>
      <c r="H126" s="30">
        <v>310.97378125</v>
      </c>
      <c r="I126" s="56"/>
      <c r="J126" s="39"/>
      <c r="K126" s="39"/>
      <c r="L126" s="47"/>
      <c r="M126" s="47"/>
      <c r="N126" s="47"/>
      <c r="O126" s="47"/>
      <c r="P126" s="47"/>
      <c r="Q126" s="47"/>
      <c r="R126" s="47"/>
      <c r="S126" s="45" t="s">
        <v>399</v>
      </c>
      <c r="T126" s="47"/>
      <c r="U126" s="45" t="s">
        <v>399</v>
      </c>
      <c r="V126" s="45" t="s">
        <v>399</v>
      </c>
      <c r="W126" s="45"/>
      <c r="X126" s="47"/>
      <c r="Y126" s="47"/>
      <c r="Z126" s="47"/>
      <c r="AA126" s="47"/>
      <c r="AB126" s="47"/>
      <c r="AC126" s="47"/>
      <c r="AD126" s="47"/>
      <c r="AE126" s="47"/>
      <c r="AF126" s="47"/>
      <c r="AG126" s="47"/>
      <c r="AH126" s="47"/>
    </row>
    <row r="127" spans="1:34" ht="13.5">
      <c r="A127" s="54" t="s">
        <v>396</v>
      </c>
      <c r="B127" s="36" t="s">
        <v>422</v>
      </c>
      <c r="C127" s="36" t="s">
        <v>423</v>
      </c>
      <c r="D127" s="55">
        <v>462.51562500000006</v>
      </c>
      <c r="E127" s="53">
        <v>462.51562500000006</v>
      </c>
      <c r="F127" s="53">
        <v>0.05</v>
      </c>
      <c r="G127" s="30">
        <v>559.70440625000003</v>
      </c>
      <c r="H127" s="30">
        <v>559.70440625000003</v>
      </c>
      <c r="I127" s="56"/>
      <c r="J127" s="39"/>
      <c r="K127" s="39"/>
      <c r="L127" s="47"/>
      <c r="M127" s="47"/>
      <c r="N127" s="47"/>
      <c r="O127" s="47"/>
      <c r="P127" s="47"/>
      <c r="Q127" s="47"/>
      <c r="R127" s="47"/>
      <c r="S127" s="45" t="s">
        <v>399</v>
      </c>
      <c r="T127" s="47"/>
      <c r="U127" s="45" t="s">
        <v>399</v>
      </c>
      <c r="V127" s="45" t="s">
        <v>399</v>
      </c>
      <c r="W127" s="45"/>
      <c r="X127" s="47"/>
      <c r="Y127" s="47"/>
      <c r="Z127" s="47"/>
      <c r="AA127" s="47"/>
      <c r="AB127" s="47"/>
      <c r="AC127" s="47"/>
      <c r="AD127" s="47"/>
      <c r="AE127" s="47"/>
      <c r="AF127" s="47"/>
      <c r="AG127" s="47"/>
      <c r="AH127" s="47"/>
    </row>
    <row r="128" spans="1:34" ht="13.5">
      <c r="A128" s="54" t="s">
        <v>396</v>
      </c>
      <c r="B128" s="36" t="s">
        <v>424</v>
      </c>
      <c r="C128" s="36" t="s">
        <v>425</v>
      </c>
      <c r="D128" s="55">
        <v>256.953125</v>
      </c>
      <c r="E128" s="53">
        <v>256.953125</v>
      </c>
      <c r="F128" s="53">
        <v>0.05</v>
      </c>
      <c r="G128" s="30">
        <v>310.97378125</v>
      </c>
      <c r="H128" s="30">
        <v>310.97378125</v>
      </c>
      <c r="I128" s="56"/>
      <c r="J128" s="39"/>
      <c r="K128" s="39"/>
      <c r="L128" s="47"/>
      <c r="M128" s="47"/>
      <c r="N128" s="47"/>
      <c r="O128" s="47"/>
      <c r="P128" s="47"/>
      <c r="Q128" s="47"/>
      <c r="R128" s="47"/>
      <c r="S128" s="45" t="s">
        <v>399</v>
      </c>
      <c r="T128" s="47"/>
      <c r="U128" s="45" t="s">
        <v>399</v>
      </c>
      <c r="V128" s="45" t="s">
        <v>399</v>
      </c>
      <c r="W128" s="45"/>
      <c r="X128" s="47"/>
      <c r="Y128" s="47"/>
      <c r="Z128" s="47"/>
      <c r="AA128" s="47"/>
      <c r="AB128" s="47"/>
      <c r="AC128" s="47"/>
      <c r="AD128" s="47"/>
      <c r="AE128" s="47"/>
      <c r="AF128" s="47"/>
      <c r="AG128" s="47"/>
      <c r="AH128" s="47"/>
    </row>
    <row r="129" spans="1:34" ht="13.5">
      <c r="A129" s="54" t="s">
        <v>396</v>
      </c>
      <c r="B129" s="36" t="s">
        <v>426</v>
      </c>
      <c r="C129" s="36" t="s">
        <v>427</v>
      </c>
      <c r="D129" s="55">
        <v>224.24999999999997</v>
      </c>
      <c r="E129" s="53">
        <v>224.24999999999997</v>
      </c>
      <c r="F129" s="53">
        <v>0.05</v>
      </c>
      <c r="G129" s="30">
        <v>271.40299999999996</v>
      </c>
      <c r="H129" s="30">
        <v>271.40299999999996</v>
      </c>
      <c r="I129" s="56"/>
      <c r="J129" s="39"/>
      <c r="K129" s="39"/>
      <c r="L129" s="47"/>
      <c r="M129" s="47"/>
      <c r="N129" s="47"/>
      <c r="O129" s="47"/>
      <c r="P129" s="47"/>
      <c r="Q129" s="47"/>
      <c r="R129" s="47"/>
      <c r="S129" s="45" t="s">
        <v>399</v>
      </c>
      <c r="T129" s="47"/>
      <c r="U129" s="45" t="s">
        <v>399</v>
      </c>
      <c r="V129" s="45" t="s">
        <v>399</v>
      </c>
      <c r="W129" s="45"/>
      <c r="X129" s="47"/>
      <c r="Y129" s="47"/>
      <c r="Z129" s="47"/>
      <c r="AA129" s="47"/>
      <c r="AB129" s="47"/>
      <c r="AC129" s="47"/>
      <c r="AD129" s="47"/>
      <c r="AE129" s="47"/>
      <c r="AF129" s="47"/>
      <c r="AG129" s="47"/>
      <c r="AH129" s="47"/>
    </row>
    <row r="130" spans="1:34" ht="13.5">
      <c r="A130" s="54" t="s">
        <v>396</v>
      </c>
      <c r="B130" s="36" t="s">
        <v>428</v>
      </c>
      <c r="C130" s="36" t="s">
        <v>429</v>
      </c>
      <c r="D130" s="55">
        <v>439.90374999999995</v>
      </c>
      <c r="E130" s="53">
        <v>439.90374999999995</v>
      </c>
      <c r="F130" s="53">
        <v>0.05</v>
      </c>
      <c r="G130" s="30">
        <v>532.3440374999999</v>
      </c>
      <c r="H130" s="30">
        <v>532.3440374999999</v>
      </c>
      <c r="I130" s="56"/>
      <c r="J130" s="39"/>
      <c r="K130" s="39"/>
      <c r="L130" s="47"/>
      <c r="M130" s="47"/>
      <c r="N130" s="47"/>
      <c r="O130" s="47"/>
      <c r="P130" s="47"/>
      <c r="Q130" s="47"/>
      <c r="R130" s="47"/>
      <c r="S130" s="45" t="s">
        <v>399</v>
      </c>
      <c r="T130" s="47"/>
      <c r="U130" s="45" t="s">
        <v>399</v>
      </c>
      <c r="V130" s="45" t="s">
        <v>399</v>
      </c>
      <c r="W130" s="45"/>
      <c r="X130" s="47"/>
      <c r="Y130" s="47"/>
      <c r="Z130" s="47"/>
      <c r="AA130" s="47"/>
      <c r="AB130" s="47"/>
      <c r="AC130" s="47"/>
      <c r="AD130" s="47"/>
      <c r="AE130" s="47"/>
      <c r="AF130" s="47"/>
      <c r="AG130" s="47"/>
      <c r="AH130" s="47"/>
    </row>
    <row r="131" spans="1:34" ht="13.5">
      <c r="A131" s="54" t="s">
        <v>396</v>
      </c>
      <c r="B131" s="36" t="s">
        <v>430</v>
      </c>
      <c r="C131" s="36" t="s">
        <v>431</v>
      </c>
      <c r="D131" s="55">
        <v>270.03437500000001</v>
      </c>
      <c r="E131" s="53">
        <v>270.03437500000001</v>
      </c>
      <c r="F131" s="53">
        <v>0.05</v>
      </c>
      <c r="G131" s="30">
        <v>326.80209375000004</v>
      </c>
      <c r="H131" s="30">
        <v>326.80209375000004</v>
      </c>
      <c r="I131" s="56"/>
      <c r="J131" s="39"/>
      <c r="K131" s="39"/>
      <c r="L131" s="47"/>
      <c r="M131" s="47"/>
      <c r="N131" s="47"/>
      <c r="O131" s="47"/>
      <c r="P131" s="47"/>
      <c r="Q131" s="47"/>
      <c r="R131" s="47"/>
      <c r="S131" s="45" t="s">
        <v>399</v>
      </c>
      <c r="T131" s="47"/>
      <c r="U131" s="45" t="s">
        <v>399</v>
      </c>
      <c r="V131" s="45" t="s">
        <v>399</v>
      </c>
      <c r="W131" s="45"/>
      <c r="X131" s="47"/>
      <c r="Y131" s="47"/>
      <c r="Z131" s="47"/>
      <c r="AA131" s="47"/>
      <c r="AB131" s="47"/>
      <c r="AC131" s="47"/>
      <c r="AD131" s="47"/>
      <c r="AE131" s="47"/>
      <c r="AF131" s="47"/>
      <c r="AG131" s="47"/>
      <c r="AH131" s="47"/>
    </row>
    <row r="132" spans="1:34" ht="13.5">
      <c r="A132" s="54" t="s">
        <v>396</v>
      </c>
      <c r="B132" s="36" t="s">
        <v>432</v>
      </c>
      <c r="C132" s="36" t="s">
        <v>433</v>
      </c>
      <c r="D132" s="55">
        <v>270.03437500000001</v>
      </c>
      <c r="E132" s="53">
        <v>270.03437500000001</v>
      </c>
      <c r="F132" s="53">
        <v>0.05</v>
      </c>
      <c r="G132" s="30">
        <v>326.80209375000004</v>
      </c>
      <c r="H132" s="30">
        <v>326.80209375000004</v>
      </c>
      <c r="I132" s="56"/>
      <c r="J132" s="39"/>
      <c r="K132" s="39"/>
      <c r="L132" s="47"/>
      <c r="M132" s="47"/>
      <c r="N132" s="47"/>
      <c r="O132" s="47"/>
      <c r="P132" s="47"/>
      <c r="Q132" s="47"/>
      <c r="R132" s="47"/>
      <c r="S132" s="45" t="s">
        <v>399</v>
      </c>
      <c r="T132" s="47"/>
      <c r="U132" s="45" t="s">
        <v>399</v>
      </c>
      <c r="V132" s="45" t="s">
        <v>399</v>
      </c>
      <c r="W132" s="45"/>
      <c r="X132" s="47"/>
      <c r="Y132" s="47"/>
      <c r="Z132" s="47"/>
      <c r="AA132" s="47"/>
      <c r="AB132" s="47"/>
      <c r="AC132" s="47"/>
      <c r="AD132" s="47"/>
      <c r="AE132" s="47"/>
      <c r="AF132" s="47"/>
      <c r="AG132" s="47"/>
      <c r="AH132" s="47"/>
    </row>
    <row r="133" spans="1:34" ht="13.5">
      <c r="A133" s="54" t="s">
        <v>396</v>
      </c>
      <c r="B133" s="36" t="s">
        <v>434</v>
      </c>
      <c r="C133" s="36" t="s">
        <v>435</v>
      </c>
      <c r="D133" s="55">
        <v>29.993437499999999</v>
      </c>
      <c r="E133" s="53">
        <v>29.993437499999999</v>
      </c>
      <c r="F133" s="53">
        <v>0.05</v>
      </c>
      <c r="G133" s="30">
        <v>36.352559374999998</v>
      </c>
      <c r="H133" s="30">
        <v>36.352559374999998</v>
      </c>
      <c r="I133" s="56"/>
      <c r="J133" s="39"/>
      <c r="K133" s="39"/>
      <c r="L133" s="47"/>
      <c r="M133" s="47"/>
      <c r="N133" s="47"/>
      <c r="O133" s="47"/>
      <c r="P133" s="47"/>
      <c r="Q133" s="47"/>
      <c r="R133" s="47"/>
      <c r="S133" s="45" t="s">
        <v>399</v>
      </c>
      <c r="T133" s="47"/>
      <c r="U133" s="45" t="s">
        <v>399</v>
      </c>
      <c r="V133" s="45" t="s">
        <v>399</v>
      </c>
      <c r="W133" s="45"/>
      <c r="X133" s="47"/>
      <c r="Y133" s="47"/>
      <c r="Z133" s="47"/>
      <c r="AA133" s="47"/>
      <c r="AB133" s="47"/>
      <c r="AC133" s="47"/>
      <c r="AD133" s="47"/>
      <c r="AE133" s="47"/>
      <c r="AF133" s="47"/>
      <c r="AG133" s="47"/>
      <c r="AH133" s="47"/>
    </row>
    <row r="134" spans="1:34" ht="13.5">
      <c r="A134" s="54" t="s">
        <v>396</v>
      </c>
      <c r="B134" s="36" t="s">
        <v>436</v>
      </c>
      <c r="C134" s="36" t="s">
        <v>437</v>
      </c>
      <c r="D134" s="55">
        <v>137.62409375000001</v>
      </c>
      <c r="E134" s="53">
        <v>137.62409375000001</v>
      </c>
      <c r="F134" s="53">
        <v>0.05</v>
      </c>
      <c r="G134" s="30">
        <v>166.58565343750001</v>
      </c>
      <c r="H134" s="30">
        <v>166.58565343750001</v>
      </c>
      <c r="I134" s="56"/>
      <c r="J134" s="39"/>
      <c r="K134" s="39"/>
      <c r="L134" s="47"/>
      <c r="M134" s="47"/>
      <c r="N134" s="47"/>
      <c r="O134" s="47"/>
      <c r="P134" s="47"/>
      <c r="Q134" s="47"/>
      <c r="R134" s="47"/>
      <c r="S134" s="45" t="s">
        <v>399</v>
      </c>
      <c r="T134" s="47"/>
      <c r="U134" s="45" t="s">
        <v>399</v>
      </c>
      <c r="V134" s="45" t="s">
        <v>399</v>
      </c>
      <c r="W134" s="45"/>
      <c r="X134" s="47"/>
      <c r="Y134" s="47"/>
      <c r="Z134" s="47"/>
      <c r="AA134" s="47"/>
      <c r="AB134" s="47"/>
      <c r="AC134" s="47"/>
      <c r="AD134" s="47"/>
      <c r="AE134" s="47"/>
      <c r="AF134" s="47"/>
      <c r="AG134" s="47"/>
      <c r="AH134" s="47"/>
    </row>
    <row r="135" spans="1:34" ht="13.5">
      <c r="A135" s="54" t="s">
        <v>396</v>
      </c>
      <c r="B135" s="36" t="s">
        <v>438</v>
      </c>
      <c r="C135" s="36" t="s">
        <v>439</v>
      </c>
      <c r="D135" s="55">
        <v>136.37203124999999</v>
      </c>
      <c r="E135" s="53">
        <v>136.37203124999999</v>
      </c>
      <c r="F135" s="53">
        <v>0.05</v>
      </c>
      <c r="G135" s="30">
        <v>165.0706578125</v>
      </c>
      <c r="H135" s="30">
        <v>165.0706578125</v>
      </c>
      <c r="I135" s="56"/>
      <c r="J135" s="39"/>
      <c r="K135" s="39"/>
      <c r="L135" s="47"/>
      <c r="M135" s="47"/>
      <c r="N135" s="47"/>
      <c r="O135" s="47"/>
      <c r="P135" s="47"/>
      <c r="Q135" s="47"/>
      <c r="R135" s="47"/>
      <c r="S135" s="45" t="s">
        <v>399</v>
      </c>
      <c r="T135" s="47"/>
      <c r="U135" s="45" t="s">
        <v>399</v>
      </c>
      <c r="V135" s="45" t="s">
        <v>399</v>
      </c>
      <c r="W135" s="45"/>
      <c r="X135" s="47"/>
      <c r="Y135" s="47"/>
      <c r="Z135" s="47"/>
      <c r="AA135" s="47"/>
      <c r="AB135" s="47"/>
      <c r="AC135" s="47"/>
      <c r="AD135" s="47"/>
      <c r="AE135" s="47"/>
      <c r="AF135" s="47"/>
      <c r="AG135" s="47"/>
      <c r="AH135" s="47"/>
    </row>
    <row r="136" spans="1:34" ht="13.5">
      <c r="A136" s="54" t="s">
        <v>396</v>
      </c>
      <c r="B136" s="36" t="s">
        <v>440</v>
      </c>
      <c r="C136" s="36" t="s">
        <v>441</v>
      </c>
      <c r="D136" s="55">
        <v>422.90746874999996</v>
      </c>
      <c r="E136" s="53">
        <v>422.90746874999996</v>
      </c>
      <c r="F136" s="53">
        <v>0.05</v>
      </c>
      <c r="G136" s="30">
        <v>511.77853718749998</v>
      </c>
      <c r="H136" s="30">
        <v>511.77853718749998</v>
      </c>
      <c r="I136" s="56"/>
      <c r="J136" s="39"/>
      <c r="K136" s="39"/>
      <c r="L136" s="47"/>
      <c r="M136" s="47"/>
      <c r="N136" s="47"/>
      <c r="O136" s="47"/>
      <c r="P136" s="47"/>
      <c r="Q136" s="47"/>
      <c r="R136" s="47"/>
      <c r="S136" s="45" t="s">
        <v>399</v>
      </c>
      <c r="T136" s="47"/>
      <c r="U136" s="45" t="s">
        <v>399</v>
      </c>
      <c r="V136" s="45" t="s">
        <v>399</v>
      </c>
      <c r="W136" s="45"/>
      <c r="X136" s="47"/>
      <c r="Y136" s="47"/>
      <c r="Z136" s="47"/>
      <c r="AA136" s="47"/>
      <c r="AB136" s="47"/>
      <c r="AC136" s="47"/>
      <c r="AD136" s="47"/>
      <c r="AE136" s="47"/>
      <c r="AF136" s="47"/>
      <c r="AG136" s="47"/>
      <c r="AH136" s="47"/>
    </row>
    <row r="137" spans="1:34" ht="13.5">
      <c r="A137" s="54" t="s">
        <v>396</v>
      </c>
      <c r="B137" s="36" t="s">
        <v>442</v>
      </c>
      <c r="C137" s="36" t="s">
        <v>443</v>
      </c>
      <c r="D137" s="55">
        <v>315.93087500000001</v>
      </c>
      <c r="E137" s="53">
        <v>315.93087500000001</v>
      </c>
      <c r="F137" s="53">
        <v>0.05</v>
      </c>
      <c r="G137" s="30">
        <v>382.33685875000003</v>
      </c>
      <c r="H137" s="30">
        <v>382.33685875000003</v>
      </c>
      <c r="I137" s="56"/>
      <c r="J137" s="39"/>
      <c r="K137" s="39"/>
      <c r="L137" s="47"/>
      <c r="M137" s="47"/>
      <c r="N137" s="47"/>
      <c r="O137" s="47"/>
      <c r="P137" s="47"/>
      <c r="Q137" s="47"/>
      <c r="R137" s="47"/>
      <c r="S137" s="45" t="s">
        <v>399</v>
      </c>
      <c r="T137" s="47"/>
      <c r="U137" s="45" t="s">
        <v>399</v>
      </c>
      <c r="V137" s="45" t="s">
        <v>399</v>
      </c>
      <c r="W137" s="45"/>
      <c r="X137" s="47"/>
      <c r="Y137" s="47"/>
      <c r="Z137" s="47"/>
      <c r="AA137" s="47"/>
      <c r="AB137" s="47"/>
      <c r="AC137" s="47"/>
      <c r="AD137" s="47"/>
      <c r="AE137" s="47"/>
      <c r="AF137" s="47"/>
      <c r="AG137" s="47"/>
      <c r="AH137" s="47"/>
    </row>
    <row r="138" spans="1:34" ht="13.5">
      <c r="A138" s="54" t="s">
        <v>396</v>
      </c>
      <c r="B138" s="36" t="s">
        <v>444</v>
      </c>
      <c r="C138" s="36" t="s">
        <v>445</v>
      </c>
      <c r="D138" s="55">
        <v>371.91862500000002</v>
      </c>
      <c r="E138" s="53">
        <v>371.91862500000002</v>
      </c>
      <c r="F138" s="53">
        <v>0.05</v>
      </c>
      <c r="G138" s="30">
        <v>450.08203625000004</v>
      </c>
      <c r="H138" s="30">
        <v>450.08203625000004</v>
      </c>
      <c r="I138" s="56"/>
      <c r="J138" s="39"/>
      <c r="K138" s="39"/>
      <c r="L138" s="47"/>
      <c r="M138" s="47"/>
      <c r="N138" s="47"/>
      <c r="O138" s="47"/>
      <c r="P138" s="47"/>
      <c r="Q138" s="47"/>
      <c r="R138" s="47"/>
      <c r="S138" s="45" t="s">
        <v>399</v>
      </c>
      <c r="T138" s="47"/>
      <c r="U138" s="45" t="s">
        <v>399</v>
      </c>
      <c r="V138" s="45" t="s">
        <v>399</v>
      </c>
      <c r="W138" s="45"/>
      <c r="X138" s="47"/>
      <c r="Y138" s="47"/>
      <c r="Z138" s="47"/>
      <c r="AA138" s="47"/>
      <c r="AB138" s="47"/>
      <c r="AC138" s="47"/>
      <c r="AD138" s="47"/>
      <c r="AE138" s="47"/>
      <c r="AF138" s="47"/>
      <c r="AG138" s="47"/>
      <c r="AH138" s="47"/>
    </row>
    <row r="139" spans="1:34" ht="13.5">
      <c r="A139" s="54" t="s">
        <v>396</v>
      </c>
      <c r="B139" s="36" t="s">
        <v>446</v>
      </c>
      <c r="C139" s="36" t="s">
        <v>447</v>
      </c>
      <c r="D139" s="55">
        <v>186.95909374999999</v>
      </c>
      <c r="E139" s="53">
        <v>186.95909374999999</v>
      </c>
      <c r="F139" s="53">
        <v>0.05</v>
      </c>
      <c r="G139" s="30">
        <v>226.2810034375</v>
      </c>
      <c r="H139" s="30">
        <v>226.2810034375</v>
      </c>
      <c r="I139" s="56"/>
      <c r="J139" s="39"/>
      <c r="K139" s="39"/>
      <c r="L139" s="47"/>
      <c r="M139" s="47"/>
      <c r="N139" s="47"/>
      <c r="O139" s="47"/>
      <c r="P139" s="47"/>
      <c r="Q139" s="47"/>
      <c r="R139" s="47"/>
      <c r="S139" s="45" t="s">
        <v>399</v>
      </c>
      <c r="T139" s="47"/>
      <c r="U139" s="45" t="s">
        <v>399</v>
      </c>
      <c r="V139" s="45" t="s">
        <v>399</v>
      </c>
      <c r="W139" s="45"/>
      <c r="X139" s="47"/>
      <c r="Y139" s="47"/>
      <c r="Z139" s="47"/>
      <c r="AA139" s="47"/>
      <c r="AB139" s="47"/>
      <c r="AC139" s="47"/>
      <c r="AD139" s="47"/>
      <c r="AE139" s="47"/>
      <c r="AF139" s="47"/>
      <c r="AG139" s="47"/>
      <c r="AH139" s="47"/>
    </row>
    <row r="140" spans="1:34" ht="13.5">
      <c r="A140" s="54" t="s">
        <v>396</v>
      </c>
      <c r="B140" s="36" t="s">
        <v>448</v>
      </c>
      <c r="C140" s="36" t="s">
        <v>449</v>
      </c>
      <c r="D140" s="55">
        <v>135.39093750000001</v>
      </c>
      <c r="E140" s="53">
        <v>135.39093750000001</v>
      </c>
      <c r="F140" s="53">
        <v>0.05</v>
      </c>
      <c r="G140" s="30">
        <v>163.88353437500001</v>
      </c>
      <c r="H140" s="30">
        <v>163.88353437500001</v>
      </c>
      <c r="I140" s="56"/>
      <c r="J140" s="39"/>
      <c r="K140" s="39"/>
      <c r="L140" s="47"/>
      <c r="M140" s="47"/>
      <c r="N140" s="47"/>
      <c r="O140" s="47"/>
      <c r="P140" s="47"/>
      <c r="Q140" s="47"/>
      <c r="R140" s="47"/>
      <c r="S140" s="45" t="s">
        <v>399</v>
      </c>
      <c r="T140" s="47"/>
      <c r="U140" s="45" t="s">
        <v>399</v>
      </c>
      <c r="V140" s="45" t="s">
        <v>399</v>
      </c>
      <c r="W140" s="45"/>
      <c r="X140" s="47"/>
      <c r="Y140" s="47"/>
      <c r="Z140" s="47"/>
      <c r="AA140" s="47"/>
      <c r="AB140" s="47"/>
      <c r="AC140" s="47"/>
      <c r="AD140" s="47"/>
      <c r="AE140" s="47"/>
      <c r="AF140" s="47"/>
      <c r="AG140" s="47"/>
      <c r="AH140" s="47"/>
    </row>
    <row r="141" spans="1:34" ht="13.5">
      <c r="A141" s="54" t="s">
        <v>396</v>
      </c>
      <c r="B141" s="36" t="s">
        <v>450</v>
      </c>
      <c r="C141" s="36" t="s">
        <v>451</v>
      </c>
      <c r="D141" s="55">
        <v>36.440625000000004</v>
      </c>
      <c r="E141" s="53">
        <v>36.440625000000004</v>
      </c>
      <c r="F141" s="53">
        <v>0.05</v>
      </c>
      <c r="G141" s="30">
        <v>44.153656249999997</v>
      </c>
      <c r="H141" s="30">
        <v>44.153656249999997</v>
      </c>
      <c r="I141" s="56"/>
      <c r="J141" s="39"/>
      <c r="K141" s="39"/>
      <c r="L141" s="47"/>
      <c r="M141" s="47"/>
      <c r="N141" s="47"/>
      <c r="O141" s="47"/>
      <c r="P141" s="47"/>
      <c r="Q141" s="47"/>
      <c r="R141" s="47"/>
      <c r="S141" s="45" t="s">
        <v>399</v>
      </c>
      <c r="T141" s="47"/>
      <c r="U141" s="45" t="s">
        <v>399</v>
      </c>
      <c r="V141" s="45" t="s">
        <v>399</v>
      </c>
      <c r="W141" s="45"/>
      <c r="X141" s="47"/>
      <c r="Y141" s="47"/>
      <c r="Z141" s="47"/>
      <c r="AA141" s="47"/>
      <c r="AB141" s="47"/>
      <c r="AC141" s="47"/>
      <c r="AD141" s="47"/>
      <c r="AE141" s="47"/>
      <c r="AF141" s="47"/>
      <c r="AG141" s="47"/>
      <c r="AH141" s="47"/>
    </row>
    <row r="142" spans="1:34" ht="13.5">
      <c r="A142" s="54" t="s">
        <v>396</v>
      </c>
      <c r="B142" s="36" t="s">
        <v>452</v>
      </c>
      <c r="C142" s="36" t="s">
        <v>453</v>
      </c>
      <c r="D142" s="55">
        <v>274.28578125000001</v>
      </c>
      <c r="E142" s="53">
        <v>274.28578125000001</v>
      </c>
      <c r="F142" s="53">
        <v>0.05</v>
      </c>
      <c r="G142" s="30">
        <v>331.94629531250001</v>
      </c>
      <c r="H142" s="30">
        <v>331.94629531250001</v>
      </c>
      <c r="I142" s="56"/>
      <c r="J142" s="39"/>
      <c r="K142" s="39"/>
      <c r="L142" s="47"/>
      <c r="M142" s="47"/>
      <c r="N142" s="47"/>
      <c r="O142" s="47"/>
      <c r="P142" s="47"/>
      <c r="Q142" s="47"/>
      <c r="R142" s="47"/>
      <c r="S142" s="45" t="s">
        <v>399</v>
      </c>
      <c r="T142" s="47"/>
      <c r="U142" s="45" t="s">
        <v>399</v>
      </c>
      <c r="V142" s="45" t="s">
        <v>399</v>
      </c>
      <c r="W142" s="45"/>
      <c r="X142" s="47"/>
      <c r="Y142" s="47"/>
      <c r="Z142" s="47"/>
      <c r="AA142" s="47"/>
      <c r="AB142" s="47"/>
      <c r="AC142" s="47"/>
      <c r="AD142" s="47"/>
      <c r="AE142" s="47"/>
      <c r="AF142" s="47"/>
      <c r="AG142" s="47"/>
      <c r="AH142" s="47"/>
    </row>
    <row r="143" spans="1:34" ht="13.5">
      <c r="A143" s="54" t="s">
        <v>396</v>
      </c>
      <c r="B143" s="36" t="s">
        <v>454</v>
      </c>
      <c r="C143" s="36" t="s">
        <v>455</v>
      </c>
      <c r="D143" s="55">
        <v>300.93415624999994</v>
      </c>
      <c r="E143" s="53">
        <v>300.93415624999994</v>
      </c>
      <c r="F143" s="53">
        <v>0.05</v>
      </c>
      <c r="G143" s="30">
        <v>364.19082906249992</v>
      </c>
      <c r="H143" s="30">
        <v>364.19082906249992</v>
      </c>
      <c r="I143" s="56"/>
      <c r="J143" s="39"/>
      <c r="K143" s="39"/>
      <c r="L143" s="47"/>
      <c r="M143" s="47"/>
      <c r="N143" s="47"/>
      <c r="O143" s="47"/>
      <c r="P143" s="47"/>
      <c r="Q143" s="47"/>
      <c r="R143" s="47"/>
      <c r="S143" s="45" t="s">
        <v>399</v>
      </c>
      <c r="T143" s="47"/>
      <c r="U143" s="45" t="s">
        <v>399</v>
      </c>
      <c r="V143" s="45" t="s">
        <v>399</v>
      </c>
      <c r="W143" s="45"/>
      <c r="X143" s="47"/>
      <c r="Y143" s="47"/>
      <c r="Z143" s="47"/>
      <c r="AA143" s="47"/>
      <c r="AB143" s="47"/>
      <c r="AC143" s="47"/>
      <c r="AD143" s="47"/>
      <c r="AE143" s="47"/>
      <c r="AF143" s="47"/>
      <c r="AG143" s="47"/>
      <c r="AH143" s="47"/>
    </row>
    <row r="144" spans="1:34" ht="13.5">
      <c r="A144" s="54" t="s">
        <v>396</v>
      </c>
      <c r="B144" s="36" t="s">
        <v>456</v>
      </c>
      <c r="C144" s="36" t="s">
        <v>457</v>
      </c>
      <c r="D144" s="55">
        <v>31.759406249999998</v>
      </c>
      <c r="E144" s="53">
        <v>31.759406249999998</v>
      </c>
      <c r="F144" s="53">
        <v>0.05</v>
      </c>
      <c r="G144" s="30">
        <v>38.4893815625</v>
      </c>
      <c r="H144" s="30">
        <v>38.4893815625</v>
      </c>
      <c r="I144" s="56"/>
      <c r="J144" s="39"/>
      <c r="K144" s="39"/>
      <c r="L144" s="47"/>
      <c r="M144" s="47"/>
      <c r="N144" s="47"/>
      <c r="O144" s="47"/>
      <c r="P144" s="47"/>
      <c r="Q144" s="47"/>
      <c r="R144" s="47"/>
      <c r="S144" s="45" t="s">
        <v>399</v>
      </c>
      <c r="T144" s="47"/>
      <c r="U144" s="45" t="s">
        <v>399</v>
      </c>
      <c r="V144" s="45" t="s">
        <v>399</v>
      </c>
      <c r="W144" s="45"/>
      <c r="X144" s="47"/>
      <c r="Y144" s="47"/>
      <c r="Z144" s="47"/>
      <c r="AA144" s="47"/>
      <c r="AB144" s="47"/>
      <c r="AC144" s="47"/>
      <c r="AD144" s="47"/>
      <c r="AE144" s="47"/>
      <c r="AF144" s="47"/>
      <c r="AG144" s="47"/>
      <c r="AH144" s="47"/>
    </row>
    <row r="145" spans="1:34" ht="13.5">
      <c r="A145" s="54" t="s">
        <v>396</v>
      </c>
      <c r="B145" s="36" t="s">
        <v>458</v>
      </c>
      <c r="C145" s="36" t="s">
        <v>459</v>
      </c>
      <c r="D145" s="55">
        <v>22.135343750000001</v>
      </c>
      <c r="E145" s="53">
        <v>22.135343750000001</v>
      </c>
      <c r="F145" s="53">
        <v>0.05</v>
      </c>
      <c r="G145" s="30">
        <v>26.844265937500001</v>
      </c>
      <c r="H145" s="30">
        <v>26.844265937500001</v>
      </c>
      <c r="I145" s="56"/>
      <c r="J145" s="39"/>
      <c r="K145" s="39"/>
      <c r="L145" s="47"/>
      <c r="M145" s="47"/>
      <c r="N145" s="47"/>
      <c r="O145" s="47"/>
      <c r="P145" s="47"/>
      <c r="Q145" s="47"/>
      <c r="R145" s="47"/>
      <c r="S145" s="45" t="s">
        <v>399</v>
      </c>
      <c r="T145" s="47"/>
      <c r="U145" s="45" t="s">
        <v>399</v>
      </c>
      <c r="V145" s="45" t="s">
        <v>399</v>
      </c>
      <c r="W145" s="45"/>
      <c r="X145" s="47"/>
      <c r="Y145" s="47"/>
      <c r="Z145" s="47"/>
      <c r="AA145" s="47"/>
      <c r="AB145" s="47"/>
      <c r="AC145" s="47"/>
      <c r="AD145" s="47"/>
      <c r="AE145" s="47"/>
      <c r="AF145" s="47"/>
      <c r="AG145" s="47"/>
      <c r="AH145" s="47"/>
    </row>
    <row r="146" spans="1:34" ht="13.5">
      <c r="A146" s="54" t="s">
        <v>396</v>
      </c>
      <c r="B146" s="36" t="s">
        <v>460</v>
      </c>
      <c r="C146" s="36" t="s">
        <v>461</v>
      </c>
      <c r="D146" s="55">
        <v>1232.7302812500002</v>
      </c>
      <c r="E146" s="53">
        <v>1232.7302812500002</v>
      </c>
      <c r="F146" s="53">
        <v>0.05</v>
      </c>
      <c r="G146" s="30">
        <v>1491.6641403125002</v>
      </c>
      <c r="H146" s="30">
        <v>1491.6641403125002</v>
      </c>
      <c r="I146" s="56"/>
      <c r="J146" s="39"/>
      <c r="K146" s="39"/>
      <c r="L146" s="47"/>
      <c r="M146" s="47"/>
      <c r="N146" s="47"/>
      <c r="O146" s="47"/>
      <c r="P146" s="47"/>
      <c r="Q146" s="47"/>
      <c r="R146" s="47"/>
      <c r="S146" s="45" t="s">
        <v>399</v>
      </c>
      <c r="T146" s="47"/>
      <c r="U146" s="45" t="s">
        <v>399</v>
      </c>
      <c r="V146" s="45" t="s">
        <v>399</v>
      </c>
      <c r="W146" s="45"/>
      <c r="X146" s="47"/>
      <c r="Y146" s="47"/>
      <c r="Z146" s="47"/>
      <c r="AA146" s="47"/>
      <c r="AB146" s="47"/>
      <c r="AC146" s="47"/>
      <c r="AD146" s="47"/>
      <c r="AE146" s="47"/>
      <c r="AF146" s="47"/>
      <c r="AG146" s="47"/>
      <c r="AH146" s="47"/>
    </row>
    <row r="147" spans="1:34" ht="13.5">
      <c r="A147" s="54" t="s">
        <v>396</v>
      </c>
      <c r="B147" s="36" t="s">
        <v>462</v>
      </c>
      <c r="C147" s="36" t="s">
        <v>463</v>
      </c>
      <c r="D147" s="55">
        <v>191.54687499999997</v>
      </c>
      <c r="E147" s="53">
        <v>191.54687499999997</v>
      </c>
      <c r="F147" s="53">
        <v>0.05</v>
      </c>
      <c r="G147" s="30">
        <v>231.83221874999998</v>
      </c>
      <c r="H147" s="30">
        <v>231.83221874999998</v>
      </c>
      <c r="I147" s="56"/>
      <c r="J147" s="39"/>
      <c r="K147" s="39"/>
      <c r="L147" s="47"/>
      <c r="M147" s="47"/>
      <c r="N147" s="47"/>
      <c r="O147" s="47"/>
      <c r="P147" s="47"/>
      <c r="Q147" s="47"/>
      <c r="R147" s="47"/>
      <c r="S147" s="45" t="s">
        <v>399</v>
      </c>
      <c r="T147" s="47"/>
      <c r="U147" s="45" t="s">
        <v>399</v>
      </c>
      <c r="V147" s="45" t="s">
        <v>399</v>
      </c>
      <c r="W147" s="45"/>
      <c r="X147" s="47"/>
      <c r="Y147" s="47"/>
      <c r="Z147" s="47"/>
      <c r="AA147" s="47"/>
      <c r="AB147" s="47"/>
      <c r="AC147" s="47"/>
      <c r="AD147" s="47"/>
      <c r="AE147" s="47"/>
      <c r="AF147" s="47"/>
      <c r="AG147" s="47"/>
      <c r="AH147" s="47"/>
    </row>
    <row r="148" spans="1:34" ht="13.5">
      <c r="A148" s="54" t="s">
        <v>396</v>
      </c>
      <c r="B148" s="36" t="s">
        <v>464</v>
      </c>
      <c r="C148" s="36" t="s">
        <v>465</v>
      </c>
      <c r="D148" s="55">
        <v>340.11249999999995</v>
      </c>
      <c r="E148" s="53">
        <v>340.11249999999995</v>
      </c>
      <c r="F148" s="53">
        <v>0.05</v>
      </c>
      <c r="G148" s="30">
        <v>411.59662499999996</v>
      </c>
      <c r="H148" s="30">
        <v>411.59662499999996</v>
      </c>
      <c r="I148" s="56"/>
      <c r="J148" s="39"/>
      <c r="K148" s="39"/>
      <c r="L148" s="47"/>
      <c r="M148" s="47"/>
      <c r="N148" s="47"/>
      <c r="O148" s="47"/>
      <c r="P148" s="47"/>
      <c r="Q148" s="47"/>
      <c r="R148" s="47"/>
      <c r="S148" s="45" t="s">
        <v>399</v>
      </c>
      <c r="T148" s="47"/>
      <c r="U148" s="45" t="s">
        <v>399</v>
      </c>
      <c r="V148" s="45" t="s">
        <v>399</v>
      </c>
      <c r="W148" s="45"/>
      <c r="X148" s="47"/>
      <c r="Y148" s="47"/>
      <c r="Z148" s="47"/>
      <c r="AA148" s="47"/>
      <c r="AB148" s="47"/>
      <c r="AC148" s="47"/>
      <c r="AD148" s="47"/>
      <c r="AE148" s="47"/>
      <c r="AF148" s="47"/>
      <c r="AG148" s="47"/>
      <c r="AH148" s="47"/>
    </row>
    <row r="149" spans="1:34" ht="13.5">
      <c r="A149" s="54" t="s">
        <v>396</v>
      </c>
      <c r="B149" s="36" t="s">
        <v>466</v>
      </c>
      <c r="C149" s="36" t="s">
        <v>467</v>
      </c>
      <c r="D149" s="55">
        <v>300.27075000000002</v>
      </c>
      <c r="E149" s="53">
        <v>300.27075000000002</v>
      </c>
      <c r="F149" s="53">
        <v>0.05</v>
      </c>
      <c r="G149" s="30">
        <v>363.38810750000005</v>
      </c>
      <c r="H149" s="30">
        <v>363.38810750000005</v>
      </c>
      <c r="I149" s="56"/>
      <c r="J149" s="39"/>
      <c r="K149" s="39"/>
      <c r="L149" s="47"/>
      <c r="M149" s="47"/>
      <c r="N149" s="47"/>
      <c r="O149" s="47"/>
      <c r="P149" s="47"/>
      <c r="Q149" s="47"/>
      <c r="R149" s="47"/>
      <c r="S149" s="45" t="s">
        <v>399</v>
      </c>
      <c r="T149" s="47"/>
      <c r="U149" s="45" t="s">
        <v>399</v>
      </c>
      <c r="V149" s="45" t="s">
        <v>399</v>
      </c>
      <c r="W149" s="45"/>
      <c r="X149" s="47"/>
      <c r="Y149" s="47"/>
      <c r="Z149" s="47"/>
      <c r="AA149" s="47"/>
      <c r="AB149" s="47"/>
      <c r="AC149" s="47"/>
      <c r="AD149" s="47"/>
      <c r="AE149" s="47"/>
      <c r="AF149" s="47"/>
      <c r="AG149" s="47"/>
      <c r="AH149" s="47"/>
    </row>
    <row r="150" spans="1:34" ht="13.5">
      <c r="A150" s="54" t="s">
        <v>396</v>
      </c>
      <c r="B150" s="36" t="s">
        <v>468</v>
      </c>
      <c r="C150" s="36" t="s">
        <v>469</v>
      </c>
      <c r="D150" s="55">
        <v>400.36100000000005</v>
      </c>
      <c r="E150" s="53">
        <v>400.36100000000005</v>
      </c>
      <c r="F150" s="53">
        <v>0.05</v>
      </c>
      <c r="G150" s="30">
        <v>484.49731000000008</v>
      </c>
      <c r="H150" s="30">
        <v>484.49731000000008</v>
      </c>
      <c r="I150" s="56"/>
      <c r="J150" s="39"/>
      <c r="K150" s="39"/>
      <c r="L150" s="47"/>
      <c r="M150" s="47"/>
      <c r="N150" s="47"/>
      <c r="O150" s="47"/>
      <c r="P150" s="47"/>
      <c r="Q150" s="47"/>
      <c r="R150" s="47"/>
      <c r="S150" s="45" t="s">
        <v>399</v>
      </c>
      <c r="T150" s="47"/>
      <c r="U150" s="45" t="s">
        <v>399</v>
      </c>
      <c r="V150" s="45" t="s">
        <v>399</v>
      </c>
      <c r="W150" s="45"/>
      <c r="X150" s="47"/>
      <c r="Y150" s="47"/>
      <c r="Z150" s="47"/>
      <c r="AA150" s="47"/>
      <c r="AB150" s="47"/>
      <c r="AC150" s="47"/>
      <c r="AD150" s="47"/>
      <c r="AE150" s="47"/>
      <c r="AF150" s="47"/>
      <c r="AG150" s="47"/>
      <c r="AH150" s="47"/>
    </row>
    <row r="151" spans="1:34" ht="13.5">
      <c r="A151" s="54" t="s">
        <v>396</v>
      </c>
      <c r="B151" s="36" t="s">
        <v>470</v>
      </c>
      <c r="C151" s="36" t="s">
        <v>471</v>
      </c>
      <c r="D151" s="55">
        <v>500.45125000000002</v>
      </c>
      <c r="E151" s="53">
        <v>500.45125000000002</v>
      </c>
      <c r="F151" s="53">
        <v>0.05</v>
      </c>
      <c r="G151" s="30">
        <v>605.60651250000001</v>
      </c>
      <c r="H151" s="30">
        <v>605.60651250000001</v>
      </c>
      <c r="I151" s="56"/>
      <c r="J151" s="39"/>
      <c r="K151" s="39"/>
      <c r="L151" s="47"/>
      <c r="M151" s="47"/>
      <c r="N151" s="47"/>
      <c r="O151" s="47"/>
      <c r="P151" s="47"/>
      <c r="Q151" s="47"/>
      <c r="R151" s="47"/>
      <c r="S151" s="45" t="s">
        <v>399</v>
      </c>
      <c r="T151" s="47"/>
      <c r="U151" s="45" t="s">
        <v>399</v>
      </c>
      <c r="V151" s="45" t="s">
        <v>399</v>
      </c>
      <c r="W151" s="45"/>
      <c r="X151" s="47"/>
      <c r="Y151" s="47"/>
      <c r="Z151" s="47"/>
      <c r="AA151" s="47"/>
      <c r="AB151" s="47"/>
      <c r="AC151" s="47"/>
      <c r="AD151" s="47"/>
      <c r="AE151" s="47"/>
      <c r="AF151" s="47"/>
      <c r="AG151" s="47"/>
      <c r="AH151" s="47"/>
    </row>
    <row r="152" spans="1:34" ht="13.5">
      <c r="A152" s="54" t="s">
        <v>396</v>
      </c>
      <c r="B152" s="36" t="s">
        <v>472</v>
      </c>
      <c r="C152" s="36" t="s">
        <v>473</v>
      </c>
      <c r="D152" s="55">
        <v>1000.9025</v>
      </c>
      <c r="E152" s="53">
        <v>1000.9025</v>
      </c>
      <c r="F152" s="53">
        <v>0.05</v>
      </c>
      <c r="G152" s="30">
        <v>1211.152525</v>
      </c>
      <c r="H152" s="30">
        <v>1211.152525</v>
      </c>
      <c r="I152" s="56"/>
      <c r="J152" s="39"/>
      <c r="K152" s="39"/>
      <c r="L152" s="47"/>
      <c r="M152" s="47"/>
      <c r="N152" s="47"/>
      <c r="O152" s="47"/>
      <c r="P152" s="47"/>
      <c r="Q152" s="47"/>
      <c r="R152" s="47"/>
      <c r="S152" s="45" t="s">
        <v>399</v>
      </c>
      <c r="T152" s="47"/>
      <c r="U152" s="45" t="s">
        <v>399</v>
      </c>
      <c r="V152" s="45" t="s">
        <v>399</v>
      </c>
      <c r="W152" s="45"/>
      <c r="X152" s="47"/>
      <c r="Y152" s="47"/>
      <c r="Z152" s="47"/>
      <c r="AA152" s="47"/>
      <c r="AB152" s="47"/>
      <c r="AC152" s="47"/>
      <c r="AD152" s="47"/>
      <c r="AE152" s="47"/>
      <c r="AF152" s="47"/>
      <c r="AG152" s="47"/>
      <c r="AH152" s="47"/>
    </row>
    <row r="153" spans="1:34" ht="13.5">
      <c r="A153" s="54" t="s">
        <v>396</v>
      </c>
      <c r="B153" s="36" t="s">
        <v>474</v>
      </c>
      <c r="C153" s="36" t="s">
        <v>475</v>
      </c>
      <c r="D153" s="55">
        <v>621.86393750000002</v>
      </c>
      <c r="E153" s="53">
        <v>621.86393750000002</v>
      </c>
      <c r="F153" s="53">
        <v>0.05</v>
      </c>
      <c r="G153" s="30">
        <v>752.51586437499998</v>
      </c>
      <c r="H153" s="30">
        <v>752.51586437499998</v>
      </c>
      <c r="I153" s="56"/>
      <c r="J153" s="39"/>
      <c r="K153" s="39"/>
      <c r="L153" s="47"/>
      <c r="M153" s="47"/>
      <c r="N153" s="47"/>
      <c r="O153" s="47"/>
      <c r="P153" s="47"/>
      <c r="Q153" s="47"/>
      <c r="R153" s="47"/>
      <c r="S153" s="45" t="s">
        <v>399</v>
      </c>
      <c r="T153" s="47"/>
      <c r="U153" s="45" t="s">
        <v>399</v>
      </c>
      <c r="V153" s="45" t="s">
        <v>399</v>
      </c>
      <c r="W153" s="45"/>
      <c r="X153" s="47"/>
      <c r="Y153" s="47"/>
      <c r="Z153" s="47"/>
      <c r="AA153" s="47"/>
      <c r="AB153" s="47"/>
      <c r="AC153" s="47"/>
      <c r="AD153" s="47"/>
      <c r="AE153" s="47"/>
      <c r="AF153" s="47"/>
      <c r="AG153" s="47"/>
      <c r="AH153" s="47"/>
    </row>
    <row r="154" spans="1:34" ht="13.5">
      <c r="A154" s="54" t="s">
        <v>396</v>
      </c>
      <c r="B154" s="36" t="s">
        <v>476</v>
      </c>
      <c r="C154" s="36" t="s">
        <v>477</v>
      </c>
      <c r="D154" s="55">
        <v>390.91446875000003</v>
      </c>
      <c r="E154" s="53">
        <v>390.91446875000003</v>
      </c>
      <c r="F154" s="53">
        <v>0.05</v>
      </c>
      <c r="G154" s="30">
        <v>473.06700718750005</v>
      </c>
      <c r="H154" s="30">
        <v>473.06700718750005</v>
      </c>
      <c r="I154" s="56"/>
      <c r="J154" s="39"/>
      <c r="K154" s="39"/>
      <c r="L154" s="47"/>
      <c r="M154" s="47"/>
      <c r="N154" s="47"/>
      <c r="O154" s="47"/>
      <c r="P154" s="47"/>
      <c r="Q154" s="47"/>
      <c r="R154" s="47"/>
      <c r="S154" s="45" t="s">
        <v>399</v>
      </c>
      <c r="T154" s="47"/>
      <c r="U154" s="45" t="s">
        <v>399</v>
      </c>
      <c r="V154" s="45" t="s">
        <v>399</v>
      </c>
      <c r="W154" s="45"/>
      <c r="X154" s="47"/>
      <c r="Y154" s="47"/>
      <c r="Z154" s="47"/>
      <c r="AA154" s="47"/>
      <c r="AB154" s="47"/>
      <c r="AC154" s="47"/>
      <c r="AD154" s="47"/>
      <c r="AE154" s="47"/>
      <c r="AF154" s="47"/>
      <c r="AG154" s="47"/>
      <c r="AH154" s="47"/>
    </row>
    <row r="155" spans="1:34" ht="13.5">
      <c r="A155" s="54" t="s">
        <v>396</v>
      </c>
      <c r="B155" s="36" t="s">
        <v>478</v>
      </c>
      <c r="C155" s="36" t="s">
        <v>479</v>
      </c>
      <c r="D155" s="55">
        <v>259.94312499999995</v>
      </c>
      <c r="E155" s="53">
        <v>259.94312499999995</v>
      </c>
      <c r="F155" s="53">
        <v>0.05</v>
      </c>
      <c r="G155" s="30">
        <v>314.59168124999997</v>
      </c>
      <c r="H155" s="30">
        <v>314.59168124999997</v>
      </c>
      <c r="I155" s="56"/>
      <c r="J155" s="39"/>
      <c r="K155" s="39"/>
      <c r="L155" s="47"/>
      <c r="M155" s="47"/>
      <c r="N155" s="47"/>
      <c r="O155" s="47"/>
      <c r="P155" s="47"/>
      <c r="Q155" s="47"/>
      <c r="R155" s="47"/>
      <c r="S155" s="45" t="s">
        <v>399</v>
      </c>
      <c r="T155" s="47"/>
      <c r="U155" s="45" t="s">
        <v>399</v>
      </c>
      <c r="V155" s="45" t="s">
        <v>399</v>
      </c>
      <c r="W155" s="45"/>
      <c r="X155" s="47"/>
      <c r="Y155" s="47"/>
      <c r="Z155" s="47"/>
      <c r="AA155" s="47"/>
      <c r="AB155" s="47"/>
      <c r="AC155" s="47"/>
      <c r="AD155" s="47"/>
      <c r="AE155" s="47"/>
      <c r="AF155" s="47"/>
      <c r="AG155" s="47"/>
      <c r="AH155" s="47"/>
    </row>
    <row r="156" spans="1:34" ht="13.5">
      <c r="A156" s="54" t="s">
        <v>396</v>
      </c>
      <c r="B156" s="36" t="s">
        <v>480</v>
      </c>
      <c r="C156" s="36" t="s">
        <v>481</v>
      </c>
      <c r="D156" s="55">
        <v>557.87793750000003</v>
      </c>
      <c r="E156" s="53">
        <v>557.87793750000003</v>
      </c>
      <c r="F156" s="53">
        <v>0.05</v>
      </c>
      <c r="G156" s="30">
        <v>675.09280437500001</v>
      </c>
      <c r="H156" s="30">
        <v>675.09280437500001</v>
      </c>
      <c r="I156" s="56"/>
      <c r="J156" s="39"/>
      <c r="K156" s="39"/>
      <c r="L156" s="47"/>
      <c r="M156" s="47"/>
      <c r="N156" s="47"/>
      <c r="O156" s="47"/>
      <c r="P156" s="47"/>
      <c r="Q156" s="47"/>
      <c r="R156" s="47"/>
      <c r="S156" s="45" t="s">
        <v>399</v>
      </c>
      <c r="T156" s="47"/>
      <c r="U156" s="45" t="s">
        <v>399</v>
      </c>
      <c r="V156" s="45" t="s">
        <v>399</v>
      </c>
      <c r="W156" s="45"/>
      <c r="X156" s="47"/>
      <c r="Y156" s="47"/>
      <c r="Z156" s="47"/>
      <c r="AA156" s="47"/>
      <c r="AB156" s="47"/>
      <c r="AC156" s="47"/>
      <c r="AD156" s="47"/>
      <c r="AE156" s="47"/>
      <c r="AF156" s="47"/>
      <c r="AG156" s="47"/>
      <c r="AH156" s="47"/>
    </row>
    <row r="157" spans="1:34" ht="13.5">
      <c r="A157" s="54" t="s">
        <v>396</v>
      </c>
      <c r="B157" s="36" t="s">
        <v>482</v>
      </c>
      <c r="C157" s="36" t="s">
        <v>483</v>
      </c>
      <c r="D157" s="55">
        <v>495.89150000000001</v>
      </c>
      <c r="E157" s="53">
        <v>495.89150000000001</v>
      </c>
      <c r="F157" s="53">
        <v>0.05</v>
      </c>
      <c r="G157" s="30">
        <v>600.08921499999997</v>
      </c>
      <c r="H157" s="30">
        <v>600.08921499999997</v>
      </c>
      <c r="I157" s="56"/>
      <c r="J157" s="39"/>
      <c r="K157" s="39"/>
      <c r="L157" s="47"/>
      <c r="M157" s="47"/>
      <c r="N157" s="47"/>
      <c r="O157" s="47"/>
      <c r="P157" s="47"/>
      <c r="Q157" s="47"/>
      <c r="R157" s="47"/>
      <c r="S157" s="45" t="s">
        <v>399</v>
      </c>
      <c r="T157" s="47"/>
      <c r="U157" s="45" t="s">
        <v>399</v>
      </c>
      <c r="V157" s="45" t="s">
        <v>399</v>
      </c>
      <c r="W157" s="45"/>
      <c r="X157" s="47"/>
      <c r="Y157" s="47"/>
      <c r="Z157" s="47"/>
      <c r="AA157" s="47"/>
      <c r="AB157" s="47"/>
      <c r="AC157" s="47"/>
      <c r="AD157" s="47"/>
      <c r="AE157" s="47"/>
      <c r="AF157" s="47"/>
      <c r="AG157" s="47"/>
      <c r="AH157" s="47"/>
    </row>
    <row r="158" spans="1:34" ht="13.5">
      <c r="A158" s="54" t="s">
        <v>396</v>
      </c>
      <c r="B158" s="36" t="s">
        <v>484</v>
      </c>
      <c r="C158" s="36" t="s">
        <v>485</v>
      </c>
      <c r="D158" s="55">
        <v>288.93678125000002</v>
      </c>
      <c r="E158" s="53">
        <v>288.93678125000002</v>
      </c>
      <c r="F158" s="53">
        <v>0.05</v>
      </c>
      <c r="G158" s="30">
        <v>349.67400531250001</v>
      </c>
      <c r="H158" s="30">
        <v>349.67400531250001</v>
      </c>
      <c r="I158" s="56"/>
      <c r="J158" s="39"/>
      <c r="K158" s="39"/>
      <c r="L158" s="47"/>
      <c r="M158" s="47"/>
      <c r="N158" s="47"/>
      <c r="O158" s="47"/>
      <c r="P158" s="47"/>
      <c r="Q158" s="47"/>
      <c r="R158" s="47"/>
      <c r="S158" s="45" t="s">
        <v>399</v>
      </c>
      <c r="T158" s="47"/>
      <c r="U158" s="45" t="s">
        <v>399</v>
      </c>
      <c r="V158" s="45" t="s">
        <v>399</v>
      </c>
      <c r="W158" s="45"/>
      <c r="X158" s="47"/>
      <c r="Y158" s="47"/>
      <c r="Z158" s="47"/>
      <c r="AA158" s="47"/>
      <c r="AB158" s="47"/>
      <c r="AC158" s="47"/>
      <c r="AD158" s="47"/>
      <c r="AE158" s="47"/>
      <c r="AF158" s="47"/>
      <c r="AG158" s="47"/>
      <c r="AH158" s="47"/>
    </row>
    <row r="159" spans="1:34" ht="13.5">
      <c r="A159" s="54" t="s">
        <v>396</v>
      </c>
      <c r="B159" s="36" t="s">
        <v>486</v>
      </c>
      <c r="C159" s="36" t="s">
        <v>487</v>
      </c>
      <c r="D159" s="55">
        <v>288.93678125000002</v>
      </c>
      <c r="E159" s="53">
        <v>288.93678125000002</v>
      </c>
      <c r="F159" s="53">
        <v>0.05</v>
      </c>
      <c r="G159" s="30">
        <v>349.67400531250001</v>
      </c>
      <c r="H159" s="30">
        <v>349.67400531250001</v>
      </c>
      <c r="I159" s="56"/>
      <c r="J159" s="39"/>
      <c r="K159" s="39"/>
      <c r="L159" s="47"/>
      <c r="M159" s="47"/>
      <c r="N159" s="47"/>
      <c r="O159" s="47"/>
      <c r="P159" s="47"/>
      <c r="Q159" s="47"/>
      <c r="R159" s="47"/>
      <c r="S159" s="45" t="s">
        <v>399</v>
      </c>
      <c r="T159" s="47"/>
      <c r="U159" s="45" t="s">
        <v>399</v>
      </c>
      <c r="V159" s="45" t="s">
        <v>399</v>
      </c>
      <c r="W159" s="45"/>
      <c r="X159" s="47"/>
      <c r="Y159" s="47"/>
      <c r="Z159" s="47"/>
      <c r="AA159" s="47"/>
      <c r="AB159" s="47"/>
      <c r="AC159" s="47"/>
      <c r="AD159" s="47"/>
      <c r="AE159" s="47"/>
      <c r="AF159" s="47"/>
      <c r="AG159" s="47"/>
      <c r="AH159" s="47"/>
    </row>
    <row r="160" spans="1:34" ht="13.5">
      <c r="A160" s="54" t="s">
        <v>396</v>
      </c>
      <c r="B160" s="36" t="s">
        <v>488</v>
      </c>
      <c r="C160" s="36" t="s">
        <v>489</v>
      </c>
      <c r="D160" s="55">
        <v>17.753124999999997</v>
      </c>
      <c r="E160" s="53">
        <v>17.753124999999997</v>
      </c>
      <c r="F160" s="53">
        <v>0.05</v>
      </c>
      <c r="G160" s="30">
        <v>21.541781249999996</v>
      </c>
      <c r="H160" s="30">
        <v>21.541781249999996</v>
      </c>
      <c r="I160" s="56"/>
      <c r="J160" s="39"/>
      <c r="K160" s="39"/>
      <c r="L160" s="47"/>
      <c r="M160" s="47"/>
      <c r="N160" s="47"/>
      <c r="O160" s="47"/>
      <c r="P160" s="47"/>
      <c r="Q160" s="47"/>
      <c r="R160" s="47"/>
      <c r="S160" s="45" t="s">
        <v>399</v>
      </c>
      <c r="T160" s="47"/>
      <c r="U160" s="45" t="s">
        <v>399</v>
      </c>
      <c r="V160" s="45" t="s">
        <v>399</v>
      </c>
      <c r="W160" s="45"/>
      <c r="X160" s="47"/>
      <c r="Y160" s="47"/>
      <c r="Z160" s="47"/>
      <c r="AA160" s="47"/>
      <c r="AB160" s="47"/>
      <c r="AC160" s="47"/>
      <c r="AD160" s="47"/>
      <c r="AE160" s="47"/>
      <c r="AF160" s="47"/>
      <c r="AG160" s="47"/>
      <c r="AH160" s="47"/>
    </row>
    <row r="161" spans="1:34" ht="13.5">
      <c r="A161" s="54" t="s">
        <v>396</v>
      </c>
      <c r="B161" s="36" t="s">
        <v>490</v>
      </c>
      <c r="C161" s="36" t="s">
        <v>491</v>
      </c>
      <c r="D161" s="55">
        <v>25.228124999999999</v>
      </c>
      <c r="E161" s="53">
        <v>25.228124999999999</v>
      </c>
      <c r="F161" s="53">
        <v>0.05</v>
      </c>
      <c r="G161" s="30">
        <v>30.586531249999997</v>
      </c>
      <c r="H161" s="30">
        <v>30.586531249999997</v>
      </c>
      <c r="I161" s="56"/>
      <c r="J161" s="39"/>
      <c r="K161" s="39"/>
      <c r="L161" s="47"/>
      <c r="M161" s="47"/>
      <c r="N161" s="47"/>
      <c r="O161" s="47"/>
      <c r="P161" s="47"/>
      <c r="Q161" s="47"/>
      <c r="R161" s="47"/>
      <c r="S161" s="45" t="s">
        <v>399</v>
      </c>
      <c r="T161" s="47"/>
      <c r="U161" s="45" t="s">
        <v>399</v>
      </c>
      <c r="V161" s="45" t="s">
        <v>399</v>
      </c>
      <c r="W161" s="45"/>
      <c r="X161" s="47"/>
      <c r="Y161" s="47"/>
      <c r="Z161" s="47"/>
      <c r="AA161" s="47"/>
      <c r="AB161" s="47"/>
      <c r="AC161" s="47"/>
      <c r="AD161" s="47"/>
      <c r="AE161" s="47"/>
      <c r="AF161" s="47"/>
      <c r="AG161" s="47"/>
      <c r="AH161" s="47"/>
    </row>
    <row r="162" spans="1:34" ht="13.5">
      <c r="A162" s="54" t="s">
        <v>396</v>
      </c>
      <c r="B162" s="57" t="s">
        <v>492</v>
      </c>
      <c r="C162" s="57" t="s">
        <v>493</v>
      </c>
      <c r="D162" s="55">
        <v>225.20306250000004</v>
      </c>
      <c r="E162" s="53">
        <v>225.20306250000004</v>
      </c>
      <c r="F162" s="53">
        <v>0.05</v>
      </c>
      <c r="G162" s="30">
        <v>272.55620562500008</v>
      </c>
      <c r="H162" s="30">
        <v>272.55620562500008</v>
      </c>
      <c r="I162" s="56"/>
      <c r="J162" s="39"/>
      <c r="K162" s="39"/>
      <c r="L162" s="47"/>
      <c r="M162" s="47"/>
      <c r="N162" s="47"/>
      <c r="O162" s="47"/>
      <c r="P162" s="47"/>
      <c r="Q162" s="47"/>
      <c r="R162" s="47"/>
      <c r="S162" s="45" t="s">
        <v>399</v>
      </c>
      <c r="T162" s="47"/>
      <c r="U162" s="45" t="s">
        <v>399</v>
      </c>
      <c r="V162" s="45" t="s">
        <v>399</v>
      </c>
      <c r="W162" s="45"/>
      <c r="X162" s="47"/>
      <c r="Y162" s="47"/>
      <c r="Z162" s="47"/>
      <c r="AA162" s="47"/>
      <c r="AB162" s="47"/>
      <c r="AC162" s="47"/>
      <c r="AD162" s="47"/>
      <c r="AE162" s="47"/>
      <c r="AF162" s="47"/>
      <c r="AG162" s="47"/>
      <c r="AH162" s="47"/>
    </row>
    <row r="163" spans="1:34" ht="13.5">
      <c r="A163" s="54" t="s">
        <v>396</v>
      </c>
      <c r="B163" s="36" t="s">
        <v>494</v>
      </c>
      <c r="C163" s="36" t="s">
        <v>495</v>
      </c>
      <c r="D163" s="55">
        <v>400.36100000000005</v>
      </c>
      <c r="E163" s="53">
        <v>400.36100000000005</v>
      </c>
      <c r="F163" s="53">
        <v>0.05</v>
      </c>
      <c r="G163" s="30">
        <v>484.49731000000008</v>
      </c>
      <c r="H163" s="30">
        <v>484.49731000000008</v>
      </c>
      <c r="I163" s="56"/>
      <c r="J163" s="39"/>
      <c r="K163" s="39"/>
      <c r="L163" s="47"/>
      <c r="M163" s="47"/>
      <c r="N163" s="47"/>
      <c r="O163" s="47"/>
      <c r="P163" s="47"/>
      <c r="Q163" s="47"/>
      <c r="R163" s="47"/>
      <c r="S163" s="45" t="s">
        <v>399</v>
      </c>
      <c r="T163" s="47"/>
      <c r="U163" s="45" t="s">
        <v>399</v>
      </c>
      <c r="V163" s="45" t="s">
        <v>399</v>
      </c>
      <c r="W163" s="45"/>
      <c r="X163" s="47"/>
      <c r="Y163" s="47"/>
      <c r="Z163" s="47"/>
      <c r="AA163" s="47"/>
      <c r="AB163" s="47"/>
      <c r="AC163" s="47"/>
      <c r="AD163" s="47"/>
      <c r="AE163" s="47"/>
      <c r="AF163" s="47"/>
      <c r="AG163" s="47"/>
      <c r="AH163" s="47"/>
    </row>
    <row r="164" spans="1:34" ht="13.5">
      <c r="A164" s="54" t="s">
        <v>396</v>
      </c>
      <c r="B164" s="57" t="s">
        <v>496</v>
      </c>
      <c r="C164" s="57" t="s">
        <v>497</v>
      </c>
      <c r="D164" s="55">
        <v>1000.9025</v>
      </c>
      <c r="E164" s="53">
        <v>1000.9025</v>
      </c>
      <c r="F164" s="53">
        <v>0.05</v>
      </c>
      <c r="G164" s="30">
        <v>1211.152525</v>
      </c>
      <c r="H164" s="30">
        <v>1211.152525</v>
      </c>
      <c r="I164" s="56"/>
      <c r="J164" s="39"/>
      <c r="K164" s="39"/>
      <c r="L164" s="47"/>
      <c r="M164" s="47"/>
      <c r="N164" s="47"/>
      <c r="O164" s="47"/>
      <c r="P164" s="47"/>
      <c r="Q164" s="47"/>
      <c r="R164" s="47"/>
      <c r="S164" s="45" t="s">
        <v>399</v>
      </c>
      <c r="T164" s="47"/>
      <c r="U164" s="45" t="s">
        <v>399</v>
      </c>
      <c r="V164" s="45" t="s">
        <v>399</v>
      </c>
      <c r="W164" s="45"/>
      <c r="X164" s="47"/>
      <c r="Y164" s="47"/>
      <c r="Z164" s="47"/>
      <c r="AA164" s="47"/>
      <c r="AB164" s="47"/>
      <c r="AC164" s="47"/>
      <c r="AD164" s="47"/>
      <c r="AE164" s="47"/>
      <c r="AF164" s="47"/>
      <c r="AG164" s="47"/>
      <c r="AH164" s="47"/>
    </row>
    <row r="165" spans="1:34" ht="13.5">
      <c r="A165" s="54" t="s">
        <v>396</v>
      </c>
      <c r="B165" s="57" t="s">
        <v>498</v>
      </c>
      <c r="C165" s="57" t="s">
        <v>499</v>
      </c>
      <c r="D165" s="55">
        <v>480.24071874999998</v>
      </c>
      <c r="E165" s="53">
        <v>480.24071874999998</v>
      </c>
      <c r="F165" s="53">
        <v>0.05</v>
      </c>
      <c r="G165" s="30">
        <v>581.15176968749995</v>
      </c>
      <c r="H165" s="30">
        <v>581.15176968749995</v>
      </c>
      <c r="I165" s="56"/>
      <c r="J165" s="39"/>
      <c r="K165" s="39"/>
      <c r="L165" s="47"/>
      <c r="M165" s="47"/>
      <c r="N165" s="47"/>
      <c r="O165" s="47"/>
      <c r="P165" s="47"/>
      <c r="Q165" s="47"/>
      <c r="R165" s="47"/>
      <c r="S165" s="45" t="s">
        <v>399</v>
      </c>
      <c r="T165" s="47"/>
      <c r="U165" s="45" t="s">
        <v>399</v>
      </c>
      <c r="V165" s="45" t="s">
        <v>399</v>
      </c>
      <c r="W165" s="45"/>
      <c r="X165" s="47"/>
      <c r="Y165" s="47"/>
      <c r="Z165" s="47"/>
      <c r="AA165" s="47"/>
      <c r="AB165" s="47"/>
      <c r="AC165" s="47"/>
      <c r="AD165" s="47"/>
      <c r="AE165" s="47"/>
      <c r="AF165" s="47"/>
      <c r="AG165" s="47"/>
      <c r="AH165" s="47"/>
    </row>
    <row r="166" spans="1:34" ht="13.5">
      <c r="A166" s="54" t="s">
        <v>396</v>
      </c>
      <c r="B166" s="36" t="s">
        <v>500</v>
      </c>
      <c r="C166" s="36" t="s">
        <v>501</v>
      </c>
      <c r="D166" s="55">
        <v>250.22562500000001</v>
      </c>
      <c r="E166" s="53">
        <v>250.22562500000001</v>
      </c>
      <c r="F166" s="53">
        <v>0.05</v>
      </c>
      <c r="G166" s="30">
        <v>302.83350625000003</v>
      </c>
      <c r="H166" s="30">
        <v>302.83350625000003</v>
      </c>
      <c r="I166" s="56"/>
      <c r="J166" s="39"/>
      <c r="K166" s="39"/>
      <c r="L166" s="47"/>
      <c r="M166" s="47"/>
      <c r="N166" s="47"/>
      <c r="O166" s="47"/>
      <c r="P166" s="47"/>
      <c r="Q166" s="47"/>
      <c r="R166" s="47"/>
      <c r="S166" s="45" t="s">
        <v>399</v>
      </c>
      <c r="T166" s="47"/>
      <c r="U166" s="45" t="s">
        <v>399</v>
      </c>
      <c r="V166" s="45" t="s">
        <v>399</v>
      </c>
      <c r="W166" s="45"/>
      <c r="X166" s="47"/>
      <c r="Y166" s="47"/>
      <c r="Z166" s="47"/>
      <c r="AA166" s="47"/>
      <c r="AB166" s="47"/>
      <c r="AC166" s="47"/>
      <c r="AD166" s="47"/>
      <c r="AE166" s="47"/>
      <c r="AF166" s="47"/>
      <c r="AG166" s="47"/>
      <c r="AH166" s="47"/>
    </row>
    <row r="167" spans="1:34" ht="13.5">
      <c r="A167" s="54" t="s">
        <v>396</v>
      </c>
      <c r="B167" s="36" t="s">
        <v>502</v>
      </c>
      <c r="C167" s="36" t="s">
        <v>503</v>
      </c>
      <c r="D167" s="55">
        <v>1428.659375</v>
      </c>
      <c r="E167" s="53">
        <v>1428.659375</v>
      </c>
      <c r="F167" s="53">
        <v>0.05</v>
      </c>
      <c r="G167" s="30">
        <v>1728.7383437499998</v>
      </c>
      <c r="H167" s="30">
        <v>1728.7383437499998</v>
      </c>
      <c r="I167" s="56"/>
      <c r="J167" s="39"/>
      <c r="K167" s="39"/>
      <c r="L167" s="47"/>
      <c r="M167" s="47"/>
      <c r="N167" s="47"/>
      <c r="O167" s="47"/>
      <c r="P167" s="47"/>
      <c r="Q167" s="47"/>
      <c r="R167" s="47"/>
      <c r="S167" s="45" t="s">
        <v>399</v>
      </c>
      <c r="T167" s="47"/>
      <c r="U167" s="45" t="s">
        <v>399</v>
      </c>
      <c r="V167" s="45" t="s">
        <v>399</v>
      </c>
      <c r="W167" s="45"/>
      <c r="X167" s="47"/>
      <c r="Y167" s="47"/>
      <c r="Z167" s="47"/>
      <c r="AA167" s="47"/>
      <c r="AB167" s="47"/>
      <c r="AC167" s="47"/>
      <c r="AD167" s="47"/>
      <c r="AE167" s="47"/>
      <c r="AF167" s="47"/>
      <c r="AG167" s="47"/>
      <c r="AH167" s="47"/>
    </row>
    <row r="168" spans="1:34" ht="13.5">
      <c r="A168" s="54" t="s">
        <v>396</v>
      </c>
      <c r="B168" s="36" t="s">
        <v>504</v>
      </c>
      <c r="C168" s="36" t="s">
        <v>505</v>
      </c>
      <c r="D168" s="55">
        <v>553.15</v>
      </c>
      <c r="E168" s="53">
        <v>553.15</v>
      </c>
      <c r="F168" s="53">
        <v>0.05</v>
      </c>
      <c r="G168" s="30">
        <v>669.37199999999984</v>
      </c>
      <c r="H168" s="30">
        <v>669.37199999999984</v>
      </c>
      <c r="I168" s="56"/>
      <c r="J168" s="39"/>
      <c r="K168" s="39"/>
      <c r="L168" s="47"/>
      <c r="M168" s="47"/>
      <c r="N168" s="47"/>
      <c r="O168" s="47"/>
      <c r="P168" s="47"/>
      <c r="Q168" s="47"/>
      <c r="R168" s="47"/>
      <c r="S168" s="45" t="s">
        <v>399</v>
      </c>
      <c r="T168" s="47"/>
      <c r="U168" s="45" t="s">
        <v>399</v>
      </c>
      <c r="V168" s="45" t="s">
        <v>399</v>
      </c>
      <c r="W168" s="45"/>
      <c r="X168" s="47"/>
      <c r="Y168" s="47"/>
      <c r="Z168" s="47"/>
      <c r="AA168" s="47"/>
      <c r="AB168" s="47"/>
      <c r="AC168" s="47"/>
      <c r="AD168" s="47"/>
      <c r="AE168" s="47"/>
      <c r="AF168" s="47"/>
      <c r="AG168" s="47"/>
      <c r="AH168" s="47"/>
    </row>
    <row r="169" spans="1:34" ht="13.5">
      <c r="A169" s="54" t="s">
        <v>396</v>
      </c>
      <c r="B169" s="36" t="s">
        <v>506</v>
      </c>
      <c r="C169" s="36" t="s">
        <v>507</v>
      </c>
      <c r="D169" s="55">
        <v>282.18124999999998</v>
      </c>
      <c r="E169" s="53">
        <v>282.18124999999998</v>
      </c>
      <c r="F169" s="53">
        <v>0.05</v>
      </c>
      <c r="G169" s="30">
        <v>341.49981249999996</v>
      </c>
      <c r="H169" s="30">
        <v>341.49981249999996</v>
      </c>
      <c r="I169" s="56"/>
      <c r="J169" s="39"/>
      <c r="K169" s="39"/>
      <c r="L169" s="47"/>
      <c r="M169" s="47"/>
      <c r="N169" s="47"/>
      <c r="O169" s="47"/>
      <c r="P169" s="47"/>
      <c r="Q169" s="47"/>
      <c r="R169" s="47"/>
      <c r="S169" s="45" t="s">
        <v>399</v>
      </c>
      <c r="T169" s="47"/>
      <c r="U169" s="45" t="s">
        <v>399</v>
      </c>
      <c r="V169" s="45" t="s">
        <v>399</v>
      </c>
      <c r="W169" s="45"/>
      <c r="X169" s="47"/>
      <c r="Y169" s="47"/>
      <c r="Z169" s="47"/>
      <c r="AA169" s="47"/>
      <c r="AB169" s="47"/>
      <c r="AC169" s="47"/>
      <c r="AD169" s="47"/>
      <c r="AE169" s="47"/>
      <c r="AF169" s="47"/>
      <c r="AG169" s="47"/>
      <c r="AH169" s="47"/>
    </row>
    <row r="170" spans="1:34" ht="13.5">
      <c r="A170" s="54" t="s">
        <v>396</v>
      </c>
      <c r="B170" s="36" t="s">
        <v>508</v>
      </c>
      <c r="C170" s="36" t="s">
        <v>509</v>
      </c>
      <c r="D170" s="55">
        <v>488.67812499999997</v>
      </c>
      <c r="E170" s="53">
        <v>488.67812499999997</v>
      </c>
      <c r="F170" s="53">
        <v>0.05</v>
      </c>
      <c r="G170" s="30">
        <v>591.36103125</v>
      </c>
      <c r="H170" s="30">
        <v>591.36103125</v>
      </c>
      <c r="I170" s="56"/>
      <c r="J170" s="39"/>
      <c r="K170" s="39"/>
      <c r="L170" s="47"/>
      <c r="M170" s="47"/>
      <c r="N170" s="47"/>
      <c r="O170" s="47"/>
      <c r="P170" s="47"/>
      <c r="Q170" s="47"/>
      <c r="R170" s="47"/>
      <c r="S170" s="45" t="s">
        <v>399</v>
      </c>
      <c r="T170" s="47"/>
      <c r="U170" s="45" t="s">
        <v>399</v>
      </c>
      <c r="V170" s="45" t="s">
        <v>399</v>
      </c>
      <c r="W170" s="45"/>
      <c r="X170" s="47"/>
      <c r="Y170" s="47"/>
      <c r="Z170" s="47"/>
      <c r="AA170" s="47"/>
      <c r="AB170" s="47"/>
      <c r="AC170" s="47"/>
      <c r="AD170" s="47"/>
      <c r="AE170" s="47"/>
      <c r="AF170" s="47"/>
      <c r="AG170" s="47"/>
      <c r="AH170" s="47"/>
    </row>
    <row r="171" spans="1:34" ht="13.5">
      <c r="A171" s="54" t="s">
        <v>396</v>
      </c>
      <c r="B171" s="36" t="s">
        <v>510</v>
      </c>
      <c r="C171" s="36" t="s">
        <v>511</v>
      </c>
      <c r="D171" s="55">
        <v>1110.971875</v>
      </c>
      <c r="E171" s="53">
        <v>1110.971875</v>
      </c>
      <c r="F171" s="53">
        <v>0.05</v>
      </c>
      <c r="G171" s="30">
        <v>1344.3364687499998</v>
      </c>
      <c r="H171" s="30">
        <v>1344.3364687499998</v>
      </c>
      <c r="I171" s="56"/>
      <c r="J171" s="39"/>
      <c r="K171" s="39"/>
      <c r="L171" s="47"/>
      <c r="M171" s="47"/>
      <c r="N171" s="47"/>
      <c r="O171" s="47"/>
      <c r="P171" s="47"/>
      <c r="Q171" s="47"/>
      <c r="R171" s="47"/>
      <c r="S171" s="45" t="s">
        <v>399</v>
      </c>
      <c r="T171" s="47"/>
      <c r="U171" s="45" t="s">
        <v>399</v>
      </c>
      <c r="V171" s="45" t="s">
        <v>399</v>
      </c>
      <c r="W171" s="45"/>
      <c r="X171" s="47"/>
      <c r="Y171" s="47"/>
      <c r="Z171" s="47"/>
      <c r="AA171" s="47"/>
      <c r="AB171" s="47"/>
      <c r="AC171" s="47"/>
      <c r="AD171" s="47"/>
      <c r="AE171" s="47"/>
      <c r="AF171" s="47"/>
      <c r="AG171" s="47"/>
      <c r="AH171" s="47"/>
    </row>
    <row r="172" spans="1:34" ht="13.5">
      <c r="A172" s="54" t="s">
        <v>396</v>
      </c>
      <c r="B172" s="36" t="s">
        <v>512</v>
      </c>
      <c r="C172" s="36" t="s">
        <v>513</v>
      </c>
      <c r="D172" s="55">
        <v>1360.4499999999998</v>
      </c>
      <c r="E172" s="53">
        <v>1360.4499999999998</v>
      </c>
      <c r="F172" s="53">
        <v>0.05</v>
      </c>
      <c r="G172" s="30">
        <v>1646.2049999999997</v>
      </c>
      <c r="H172" s="30">
        <v>1646.2049999999997</v>
      </c>
      <c r="I172" s="56"/>
      <c r="J172" s="39"/>
      <c r="K172" s="39"/>
      <c r="L172" s="47"/>
      <c r="M172" s="47"/>
      <c r="N172" s="47"/>
      <c r="O172" s="47"/>
      <c r="P172" s="47"/>
      <c r="Q172" s="47"/>
      <c r="R172" s="47"/>
      <c r="S172" s="45" t="s">
        <v>399</v>
      </c>
      <c r="T172" s="47"/>
      <c r="U172" s="45" t="s">
        <v>399</v>
      </c>
      <c r="V172" s="45" t="s">
        <v>399</v>
      </c>
      <c r="W172" s="45"/>
      <c r="X172" s="47"/>
      <c r="Y172" s="47"/>
      <c r="Z172" s="47"/>
      <c r="AA172" s="47"/>
      <c r="AB172" s="47"/>
      <c r="AC172" s="47"/>
      <c r="AD172" s="47"/>
      <c r="AE172" s="47"/>
      <c r="AF172" s="47"/>
      <c r="AG172" s="47"/>
      <c r="AH172" s="47"/>
    </row>
    <row r="173" spans="1:34" ht="13.5">
      <c r="A173" s="54" t="s">
        <v>396</v>
      </c>
      <c r="B173" s="36" t="s">
        <v>514</v>
      </c>
      <c r="C173" s="36" t="s">
        <v>515</v>
      </c>
      <c r="D173" s="55">
        <v>2429.375</v>
      </c>
      <c r="E173" s="53">
        <v>2429.375</v>
      </c>
      <c r="F173" s="53">
        <v>0.05</v>
      </c>
      <c r="G173" s="30">
        <v>2939.6042500000003</v>
      </c>
      <c r="H173" s="30">
        <v>2939.6042500000003</v>
      </c>
      <c r="I173" s="56"/>
      <c r="J173" s="39"/>
      <c r="K173" s="39"/>
      <c r="L173" s="47"/>
      <c r="M173" s="47"/>
      <c r="N173" s="47"/>
      <c r="O173" s="47"/>
      <c r="P173" s="47"/>
      <c r="Q173" s="47"/>
      <c r="R173" s="47"/>
      <c r="S173" s="45" t="s">
        <v>399</v>
      </c>
      <c r="T173" s="47"/>
      <c r="U173" s="45" t="s">
        <v>399</v>
      </c>
      <c r="V173" s="45" t="s">
        <v>399</v>
      </c>
      <c r="W173" s="45"/>
      <c r="X173" s="47"/>
      <c r="Y173" s="47"/>
      <c r="Z173" s="47"/>
      <c r="AA173" s="47"/>
      <c r="AB173" s="47"/>
      <c r="AC173" s="47"/>
      <c r="AD173" s="47"/>
      <c r="AE173" s="47"/>
      <c r="AF173" s="47"/>
      <c r="AG173" s="47"/>
      <c r="AH173" s="47"/>
    </row>
    <row r="174" spans="1:34" ht="13.5">
      <c r="A174" s="54" t="s">
        <v>396</v>
      </c>
      <c r="B174" s="36" t="s">
        <v>516</v>
      </c>
      <c r="C174" s="36" t="s">
        <v>517</v>
      </c>
      <c r="D174" s="55">
        <v>3012.4250000000002</v>
      </c>
      <c r="E174" s="53">
        <v>3012.4250000000002</v>
      </c>
      <c r="F174" s="53">
        <v>0.05</v>
      </c>
      <c r="G174" s="30">
        <v>3645.0947500000002</v>
      </c>
      <c r="H174" s="30">
        <v>3645.0947500000002</v>
      </c>
      <c r="I174" s="56"/>
      <c r="J174" s="39"/>
      <c r="K174" s="39"/>
      <c r="L174" s="47"/>
      <c r="M174" s="47"/>
      <c r="N174" s="47"/>
      <c r="O174" s="47"/>
      <c r="P174" s="47"/>
      <c r="Q174" s="47"/>
      <c r="R174" s="47"/>
      <c r="S174" s="45" t="s">
        <v>399</v>
      </c>
      <c r="T174" s="47"/>
      <c r="U174" s="45" t="s">
        <v>399</v>
      </c>
      <c r="V174" s="45" t="s">
        <v>399</v>
      </c>
      <c r="W174" s="45"/>
      <c r="X174" s="47"/>
      <c r="Y174" s="47"/>
      <c r="Z174" s="47"/>
      <c r="AA174" s="47"/>
      <c r="AB174" s="47"/>
      <c r="AC174" s="47"/>
      <c r="AD174" s="47"/>
      <c r="AE174" s="47"/>
      <c r="AF174" s="47"/>
      <c r="AG174" s="47"/>
      <c r="AH174" s="47"/>
    </row>
    <row r="175" spans="1:34" ht="13.5">
      <c r="A175" s="54" t="s">
        <v>396</v>
      </c>
      <c r="B175" s="36" t="s">
        <v>518</v>
      </c>
      <c r="C175" s="36" t="s">
        <v>519</v>
      </c>
      <c r="D175" s="55">
        <v>3109.6000000000004</v>
      </c>
      <c r="E175" s="53">
        <v>3109.6000000000004</v>
      </c>
      <c r="F175" s="53">
        <v>0.05</v>
      </c>
      <c r="G175" s="30">
        <v>3762.6765000000005</v>
      </c>
      <c r="H175" s="30">
        <v>3762.6765000000005</v>
      </c>
      <c r="I175" s="56"/>
      <c r="J175" s="39"/>
      <c r="K175" s="39"/>
      <c r="L175" s="47"/>
      <c r="M175" s="47"/>
      <c r="N175" s="47"/>
      <c r="O175" s="47"/>
      <c r="P175" s="47"/>
      <c r="Q175" s="47"/>
      <c r="R175" s="47"/>
      <c r="S175" s="45" t="s">
        <v>399</v>
      </c>
      <c r="T175" s="47"/>
      <c r="U175" s="45" t="s">
        <v>399</v>
      </c>
      <c r="V175" s="45" t="s">
        <v>399</v>
      </c>
      <c r="W175" s="45"/>
      <c r="X175" s="47"/>
      <c r="Y175" s="47"/>
      <c r="Z175" s="47"/>
      <c r="AA175" s="47"/>
      <c r="AB175" s="47"/>
      <c r="AC175" s="47"/>
      <c r="AD175" s="47"/>
      <c r="AE175" s="47"/>
      <c r="AF175" s="47"/>
      <c r="AG175" s="47"/>
      <c r="AH175" s="47"/>
    </row>
    <row r="176" spans="1:34" ht="13.5">
      <c r="A176" s="54" t="s">
        <v>396</v>
      </c>
      <c r="B176" s="36" t="s">
        <v>520</v>
      </c>
      <c r="C176" s="36" t="s">
        <v>521</v>
      </c>
      <c r="D176" s="55">
        <v>1779.9843750000002</v>
      </c>
      <c r="E176" s="53">
        <v>1779.9843750000002</v>
      </c>
      <c r="F176" s="53">
        <v>0.05</v>
      </c>
      <c r="G176" s="30">
        <v>2153.8415937500004</v>
      </c>
      <c r="H176" s="30">
        <v>2153.8415937500004</v>
      </c>
      <c r="I176" s="56"/>
      <c r="J176" s="39"/>
      <c r="K176" s="39"/>
      <c r="L176" s="47"/>
      <c r="M176" s="47"/>
      <c r="N176" s="47"/>
      <c r="O176" s="47"/>
      <c r="P176" s="47"/>
      <c r="Q176" s="47"/>
      <c r="R176" s="47"/>
      <c r="S176" s="45" t="s">
        <v>399</v>
      </c>
      <c r="T176" s="47"/>
      <c r="U176" s="45" t="s">
        <v>399</v>
      </c>
      <c r="V176" s="45" t="s">
        <v>399</v>
      </c>
      <c r="W176" s="45"/>
      <c r="X176" s="47"/>
      <c r="Y176" s="47"/>
      <c r="Z176" s="47"/>
      <c r="AA176" s="47"/>
      <c r="AB176" s="47"/>
      <c r="AC176" s="47"/>
      <c r="AD176" s="47"/>
      <c r="AE176" s="47"/>
      <c r="AF176" s="47"/>
      <c r="AG176" s="47"/>
      <c r="AH176" s="47"/>
    </row>
    <row r="177" spans="1:34" ht="13.5">
      <c r="A177" s="54" t="s">
        <v>396</v>
      </c>
      <c r="B177" s="36" t="s">
        <v>522</v>
      </c>
      <c r="C177" s="36" t="s">
        <v>523</v>
      </c>
      <c r="D177" s="55">
        <v>1224.405</v>
      </c>
      <c r="E177" s="53">
        <v>1224.405</v>
      </c>
      <c r="F177" s="53">
        <v>0.05</v>
      </c>
      <c r="G177" s="30">
        <v>1481.5905499999999</v>
      </c>
      <c r="H177" s="30">
        <v>1481.5905499999999</v>
      </c>
      <c r="I177" s="56"/>
      <c r="J177" s="39"/>
      <c r="K177" s="39"/>
      <c r="L177" s="47"/>
      <c r="M177" s="47"/>
      <c r="N177" s="47"/>
      <c r="O177" s="47"/>
      <c r="P177" s="47"/>
      <c r="Q177" s="47"/>
      <c r="R177" s="47"/>
      <c r="S177" s="45" t="s">
        <v>399</v>
      </c>
      <c r="T177" s="47"/>
      <c r="U177" s="45" t="s">
        <v>399</v>
      </c>
      <c r="V177" s="45" t="s">
        <v>399</v>
      </c>
      <c r="W177" s="45"/>
      <c r="X177" s="47"/>
      <c r="Y177" s="47"/>
      <c r="Z177" s="47"/>
      <c r="AA177" s="47"/>
      <c r="AB177" s="47"/>
      <c r="AC177" s="47"/>
      <c r="AD177" s="47"/>
      <c r="AE177" s="47"/>
      <c r="AF177" s="47"/>
      <c r="AG177" s="47"/>
      <c r="AH177" s="47"/>
    </row>
    <row r="178" spans="1:34" ht="13.5">
      <c r="A178" s="54" t="s">
        <v>396</v>
      </c>
      <c r="B178" s="36" t="s">
        <v>502</v>
      </c>
      <c r="C178" s="36" t="s">
        <v>524</v>
      </c>
      <c r="D178" s="55">
        <v>1409.0374999999999</v>
      </c>
      <c r="E178" s="53">
        <v>1409.0374999999999</v>
      </c>
      <c r="F178" s="53">
        <v>0.05</v>
      </c>
      <c r="G178" s="30">
        <v>1704.9958749999998</v>
      </c>
      <c r="H178" s="30">
        <v>1704.9958749999998</v>
      </c>
      <c r="I178" s="56"/>
      <c r="J178" s="39"/>
      <c r="K178" s="39"/>
      <c r="L178" s="47"/>
      <c r="M178" s="47"/>
      <c r="N178" s="47"/>
      <c r="O178" s="47"/>
      <c r="P178" s="47"/>
      <c r="Q178" s="47"/>
      <c r="R178" s="47"/>
      <c r="S178" s="45" t="s">
        <v>399</v>
      </c>
      <c r="T178" s="47"/>
      <c r="U178" s="45" t="s">
        <v>399</v>
      </c>
      <c r="V178" s="45" t="s">
        <v>399</v>
      </c>
      <c r="W178" s="45"/>
      <c r="X178" s="47"/>
      <c r="Y178" s="47"/>
      <c r="Z178" s="47"/>
      <c r="AA178" s="47"/>
      <c r="AB178" s="47"/>
      <c r="AC178" s="47"/>
      <c r="AD178" s="47"/>
      <c r="AE178" s="47"/>
      <c r="AF178" s="47"/>
      <c r="AG178" s="47"/>
      <c r="AH178" s="47"/>
    </row>
    <row r="179" spans="1:34" ht="13.5">
      <c r="A179" s="54" t="s">
        <v>396</v>
      </c>
      <c r="B179" s="36" t="s">
        <v>525</v>
      </c>
      <c r="C179" s="36" t="s">
        <v>526</v>
      </c>
      <c r="D179" s="55">
        <v>3367.1137500000004</v>
      </c>
      <c r="E179" s="53">
        <v>3367.1137500000004</v>
      </c>
      <c r="F179" s="53">
        <v>0.05</v>
      </c>
      <c r="G179" s="30">
        <v>4074.2681375000006</v>
      </c>
      <c r="H179" s="30">
        <v>4074.2681375000006</v>
      </c>
      <c r="I179" s="56"/>
      <c r="J179" s="39"/>
      <c r="K179" s="39"/>
      <c r="L179" s="47"/>
      <c r="M179" s="47"/>
      <c r="N179" s="47"/>
      <c r="O179" s="47"/>
      <c r="P179" s="47"/>
      <c r="Q179" s="47"/>
      <c r="R179" s="47"/>
      <c r="S179" s="45" t="s">
        <v>399</v>
      </c>
      <c r="T179" s="47"/>
      <c r="U179" s="45" t="s">
        <v>399</v>
      </c>
      <c r="V179" s="45" t="s">
        <v>399</v>
      </c>
      <c r="W179" s="45"/>
      <c r="X179" s="47"/>
      <c r="Y179" s="47"/>
      <c r="Z179" s="47"/>
      <c r="AA179" s="47"/>
      <c r="AB179" s="47"/>
      <c r="AC179" s="47"/>
      <c r="AD179" s="47"/>
      <c r="AE179" s="47"/>
      <c r="AF179" s="47"/>
      <c r="AG179" s="47"/>
      <c r="AH179" s="47"/>
    </row>
    <row r="180" spans="1:34" ht="13.5">
      <c r="A180" s="54" t="s">
        <v>396</v>
      </c>
      <c r="B180" s="36" t="s">
        <v>527</v>
      </c>
      <c r="C180" s="36" t="s">
        <v>528</v>
      </c>
      <c r="D180" s="55">
        <v>3887</v>
      </c>
      <c r="E180" s="53">
        <v>3887</v>
      </c>
      <c r="F180" s="53">
        <v>0.05</v>
      </c>
      <c r="G180" s="30">
        <v>4703.3305</v>
      </c>
      <c r="H180" s="30">
        <v>4703.3305</v>
      </c>
      <c r="I180" s="56"/>
      <c r="J180" s="39"/>
      <c r="K180" s="39"/>
      <c r="L180" s="47"/>
      <c r="M180" s="47"/>
      <c r="N180" s="47"/>
      <c r="O180" s="47"/>
      <c r="P180" s="47"/>
      <c r="Q180" s="47"/>
      <c r="R180" s="47"/>
      <c r="S180" s="45" t="s">
        <v>399</v>
      </c>
      <c r="T180" s="47"/>
      <c r="U180" s="45" t="s">
        <v>399</v>
      </c>
      <c r="V180" s="45" t="s">
        <v>399</v>
      </c>
      <c r="W180" s="45"/>
      <c r="X180" s="47"/>
      <c r="Y180" s="47"/>
      <c r="Z180" s="47"/>
      <c r="AA180" s="47"/>
      <c r="AB180" s="47"/>
      <c r="AC180" s="47"/>
      <c r="AD180" s="47"/>
      <c r="AE180" s="47"/>
      <c r="AF180" s="47"/>
      <c r="AG180" s="47"/>
      <c r="AH180" s="47"/>
    </row>
    <row r="181" spans="1:34" ht="13.5">
      <c r="A181" s="54" t="s">
        <v>396</v>
      </c>
      <c r="B181" s="36" t="s">
        <v>529</v>
      </c>
      <c r="C181" s="36" t="s">
        <v>530</v>
      </c>
      <c r="D181" s="55">
        <v>2550.84375</v>
      </c>
      <c r="E181" s="53">
        <v>2550.84375</v>
      </c>
      <c r="F181" s="53">
        <v>0.05</v>
      </c>
      <c r="G181" s="30">
        <v>3086.5814375</v>
      </c>
      <c r="H181" s="30">
        <v>3086.5814375</v>
      </c>
      <c r="I181" s="56"/>
      <c r="J181" s="39"/>
      <c r="K181" s="39"/>
      <c r="L181" s="47"/>
      <c r="M181" s="47"/>
      <c r="N181" s="47"/>
      <c r="O181" s="47"/>
      <c r="P181" s="47"/>
      <c r="Q181" s="47"/>
      <c r="R181" s="47"/>
      <c r="S181" s="45" t="s">
        <v>399</v>
      </c>
      <c r="T181" s="47"/>
      <c r="U181" s="45" t="s">
        <v>399</v>
      </c>
      <c r="V181" s="45" t="s">
        <v>399</v>
      </c>
      <c r="W181" s="45"/>
      <c r="X181" s="47"/>
      <c r="Y181" s="47"/>
      <c r="Z181" s="47"/>
      <c r="AA181" s="47"/>
      <c r="AB181" s="47"/>
      <c r="AC181" s="47"/>
      <c r="AD181" s="47"/>
      <c r="AE181" s="47"/>
      <c r="AF181" s="47"/>
      <c r="AG181" s="47"/>
      <c r="AH181" s="47"/>
    </row>
    <row r="182" spans="1:34" ht="13.5">
      <c r="A182" s="54" t="s">
        <v>396</v>
      </c>
      <c r="B182" s="36" t="s">
        <v>531</v>
      </c>
      <c r="C182" s="36" t="s">
        <v>532</v>
      </c>
      <c r="D182" s="55">
        <v>3265.08</v>
      </c>
      <c r="E182" s="53">
        <v>3265.08</v>
      </c>
      <c r="F182" s="53">
        <v>0.05</v>
      </c>
      <c r="G182" s="30">
        <v>3950.8072999999999</v>
      </c>
      <c r="H182" s="30">
        <v>3950.8072999999999</v>
      </c>
      <c r="I182" s="56"/>
      <c r="J182" s="39"/>
      <c r="K182" s="39"/>
      <c r="L182" s="47"/>
      <c r="M182" s="47"/>
      <c r="N182" s="47"/>
      <c r="O182" s="47"/>
      <c r="P182" s="47"/>
      <c r="Q182" s="47"/>
      <c r="R182" s="47"/>
      <c r="S182" s="45" t="s">
        <v>399</v>
      </c>
      <c r="T182" s="47"/>
      <c r="U182" s="45" t="s">
        <v>399</v>
      </c>
      <c r="V182" s="45" t="s">
        <v>399</v>
      </c>
      <c r="W182" s="45"/>
      <c r="X182" s="47"/>
      <c r="Y182" s="47"/>
      <c r="Z182" s="47"/>
      <c r="AA182" s="47"/>
      <c r="AB182" s="47"/>
      <c r="AC182" s="47"/>
      <c r="AD182" s="47"/>
      <c r="AE182" s="47"/>
      <c r="AF182" s="47"/>
      <c r="AG182" s="47"/>
      <c r="AH182" s="47"/>
    </row>
    <row r="183" spans="1:34" ht="13.5">
      <c r="A183" s="54" t="s">
        <v>396</v>
      </c>
      <c r="B183" s="36" t="s">
        <v>504</v>
      </c>
      <c r="C183" s="36" t="s">
        <v>533</v>
      </c>
      <c r="D183" s="55">
        <v>490.54687499999994</v>
      </c>
      <c r="E183" s="53">
        <v>490.54687499999994</v>
      </c>
      <c r="F183" s="53">
        <v>0.05</v>
      </c>
      <c r="G183" s="30">
        <v>593.62221874999989</v>
      </c>
      <c r="H183" s="30">
        <v>593.62221874999989</v>
      </c>
      <c r="I183" s="56"/>
      <c r="J183" s="39"/>
      <c r="K183" s="39"/>
      <c r="L183" s="47"/>
      <c r="M183" s="47"/>
      <c r="N183" s="47"/>
      <c r="O183" s="47"/>
      <c r="P183" s="47"/>
      <c r="Q183" s="47"/>
      <c r="R183" s="47"/>
      <c r="S183" s="45" t="s">
        <v>399</v>
      </c>
      <c r="T183" s="47"/>
      <c r="U183" s="45" t="s">
        <v>399</v>
      </c>
      <c r="V183" s="45" t="s">
        <v>399</v>
      </c>
      <c r="W183" s="45"/>
      <c r="X183" s="47"/>
      <c r="Y183" s="47"/>
      <c r="Z183" s="47"/>
      <c r="AA183" s="47"/>
      <c r="AB183" s="47"/>
      <c r="AC183" s="47"/>
      <c r="AD183" s="47"/>
      <c r="AE183" s="47"/>
      <c r="AF183" s="47"/>
      <c r="AG183" s="47"/>
      <c r="AH183" s="47"/>
    </row>
    <row r="184" spans="1:34" ht="13.5">
      <c r="A184" s="54" t="s">
        <v>396</v>
      </c>
      <c r="B184" s="36" t="s">
        <v>450</v>
      </c>
      <c r="C184" s="36" t="s">
        <v>534</v>
      </c>
      <c r="D184" s="55">
        <v>47.653124999999996</v>
      </c>
      <c r="E184" s="53">
        <v>47.653124999999996</v>
      </c>
      <c r="F184" s="53">
        <v>0.05</v>
      </c>
      <c r="G184" s="30">
        <v>57.720781249999987</v>
      </c>
      <c r="H184" s="30">
        <v>57.720781249999987</v>
      </c>
      <c r="I184" s="56"/>
      <c r="J184" s="39"/>
      <c r="K184" s="39"/>
      <c r="L184" s="47"/>
      <c r="M184" s="47"/>
      <c r="N184" s="47"/>
      <c r="O184" s="47"/>
      <c r="P184" s="47"/>
      <c r="Q184" s="47"/>
      <c r="R184" s="47"/>
      <c r="S184" s="45" t="s">
        <v>399</v>
      </c>
      <c r="T184" s="47"/>
      <c r="U184" s="45" t="s">
        <v>399</v>
      </c>
      <c r="V184" s="45" t="s">
        <v>399</v>
      </c>
      <c r="W184" s="45"/>
      <c r="X184" s="47"/>
      <c r="Y184" s="47"/>
      <c r="Z184" s="47"/>
      <c r="AA184" s="47"/>
      <c r="AB184" s="47"/>
      <c r="AC184" s="47"/>
      <c r="AD184" s="47"/>
      <c r="AE184" s="47"/>
      <c r="AF184" s="47"/>
      <c r="AG184" s="47"/>
      <c r="AH184" s="47"/>
    </row>
    <row r="185" spans="1:34" ht="13.5">
      <c r="A185" s="54" t="s">
        <v>396</v>
      </c>
      <c r="B185" s="36" t="s">
        <v>535</v>
      </c>
      <c r="C185" s="36" t="s">
        <v>536</v>
      </c>
      <c r="D185" s="55">
        <v>341.92518749999999</v>
      </c>
      <c r="E185" s="53">
        <v>341.92518749999999</v>
      </c>
      <c r="F185" s="53">
        <v>0.05</v>
      </c>
      <c r="G185" s="30">
        <v>413.78997687499998</v>
      </c>
      <c r="H185" s="30">
        <v>413.78997687499998</v>
      </c>
      <c r="I185" s="56"/>
      <c r="J185" s="39"/>
      <c r="K185" s="39"/>
      <c r="L185" s="47"/>
      <c r="M185" s="47"/>
      <c r="N185" s="47"/>
      <c r="O185" s="47"/>
      <c r="P185" s="47"/>
      <c r="Q185" s="47"/>
      <c r="R185" s="47"/>
      <c r="S185" s="45" t="s">
        <v>399</v>
      </c>
      <c r="T185" s="47"/>
      <c r="U185" s="45" t="s">
        <v>399</v>
      </c>
      <c r="V185" s="45" t="s">
        <v>399</v>
      </c>
      <c r="W185" s="45"/>
      <c r="X185" s="47"/>
      <c r="Y185" s="47"/>
      <c r="Z185" s="47"/>
      <c r="AA185" s="47"/>
      <c r="AB185" s="47"/>
      <c r="AC185" s="47"/>
      <c r="AD185" s="47"/>
      <c r="AE185" s="47"/>
      <c r="AF185" s="47"/>
      <c r="AG185" s="47"/>
      <c r="AH185" s="47"/>
    </row>
    <row r="186" spans="1:34" ht="13.5">
      <c r="A186" s="54" t="s">
        <v>396</v>
      </c>
      <c r="B186" s="36" t="s">
        <v>537</v>
      </c>
      <c r="C186" s="36" t="s">
        <v>538</v>
      </c>
      <c r="D186" s="55">
        <v>650.85759375000009</v>
      </c>
      <c r="E186" s="53">
        <v>650.85759375000009</v>
      </c>
      <c r="F186" s="53">
        <v>0.05</v>
      </c>
      <c r="G186" s="30">
        <v>787.59818843750008</v>
      </c>
      <c r="H186" s="30">
        <v>787.59818843750008</v>
      </c>
      <c r="I186" s="56"/>
      <c r="J186" s="39"/>
      <c r="K186" s="39"/>
      <c r="L186" s="47"/>
      <c r="M186" s="47"/>
      <c r="N186" s="47"/>
      <c r="O186" s="47"/>
      <c r="P186" s="47"/>
      <c r="Q186" s="47"/>
      <c r="R186" s="47"/>
      <c r="S186" s="45" t="s">
        <v>399</v>
      </c>
      <c r="T186" s="47"/>
      <c r="U186" s="45" t="s">
        <v>399</v>
      </c>
      <c r="V186" s="45" t="s">
        <v>399</v>
      </c>
      <c r="W186" s="45"/>
      <c r="X186" s="47"/>
      <c r="Y186" s="47"/>
      <c r="Z186" s="47"/>
      <c r="AA186" s="47"/>
      <c r="AB186" s="47"/>
      <c r="AC186" s="47"/>
      <c r="AD186" s="47"/>
      <c r="AE186" s="47"/>
      <c r="AF186" s="47"/>
      <c r="AG186" s="47"/>
      <c r="AH186" s="47"/>
    </row>
    <row r="187" spans="1:34" ht="13.5">
      <c r="A187" s="54" t="s">
        <v>396</v>
      </c>
      <c r="B187" s="36" t="s">
        <v>539</v>
      </c>
      <c r="C187" s="36" t="s">
        <v>540</v>
      </c>
      <c r="D187" s="55">
        <v>462.89871875</v>
      </c>
      <c r="E187" s="53">
        <v>462.89871875</v>
      </c>
      <c r="F187" s="53">
        <v>0.05</v>
      </c>
      <c r="G187" s="30">
        <v>560.16794968750003</v>
      </c>
      <c r="H187" s="30">
        <v>560.16794968750003</v>
      </c>
      <c r="I187" s="56"/>
      <c r="J187" s="39"/>
      <c r="K187" s="39"/>
      <c r="L187" s="47"/>
      <c r="M187" s="47"/>
      <c r="N187" s="47"/>
      <c r="O187" s="47"/>
      <c r="P187" s="47"/>
      <c r="Q187" s="47"/>
      <c r="R187" s="47"/>
      <c r="S187" s="45" t="s">
        <v>399</v>
      </c>
      <c r="T187" s="47"/>
      <c r="U187" s="45" t="s">
        <v>399</v>
      </c>
      <c r="V187" s="45" t="s">
        <v>399</v>
      </c>
      <c r="W187" s="45"/>
      <c r="X187" s="47"/>
      <c r="Y187" s="47"/>
      <c r="Z187" s="47"/>
      <c r="AA187" s="47"/>
      <c r="AB187" s="47"/>
      <c r="AC187" s="47"/>
      <c r="AD187" s="47"/>
      <c r="AE187" s="47"/>
      <c r="AF187" s="47"/>
      <c r="AG187" s="47"/>
      <c r="AH187" s="47"/>
    </row>
    <row r="188" spans="1:34" ht="13.5">
      <c r="A188" s="54" t="s">
        <v>396</v>
      </c>
      <c r="B188" s="36" t="s">
        <v>541</v>
      </c>
      <c r="C188" s="36" t="s">
        <v>542</v>
      </c>
      <c r="D188" s="55">
        <v>650.85759375000009</v>
      </c>
      <c r="E188" s="53">
        <v>650.85759375000009</v>
      </c>
      <c r="F188" s="53">
        <v>0.05</v>
      </c>
      <c r="G188" s="30">
        <v>787.59818843750008</v>
      </c>
      <c r="H188" s="30">
        <v>787.59818843750008</v>
      </c>
      <c r="I188" s="56"/>
      <c r="J188" s="39"/>
      <c r="K188" s="39"/>
      <c r="L188" s="47"/>
      <c r="M188" s="47"/>
      <c r="N188" s="47"/>
      <c r="O188" s="47"/>
      <c r="P188" s="47"/>
      <c r="Q188" s="47"/>
      <c r="R188" s="47"/>
      <c r="S188" s="45" t="s">
        <v>399</v>
      </c>
      <c r="T188" s="47"/>
      <c r="U188" s="45" t="s">
        <v>399</v>
      </c>
      <c r="V188" s="45" t="s">
        <v>399</v>
      </c>
      <c r="W188" s="45"/>
      <c r="X188" s="47"/>
      <c r="Y188" s="47"/>
      <c r="Z188" s="47"/>
      <c r="AA188" s="47"/>
      <c r="AB188" s="47"/>
      <c r="AC188" s="47"/>
      <c r="AD188" s="47"/>
      <c r="AE188" s="47"/>
      <c r="AF188" s="47"/>
      <c r="AG188" s="47"/>
      <c r="AH188" s="47"/>
    </row>
    <row r="189" spans="1:34" ht="13.5">
      <c r="A189" s="54" t="s">
        <v>396</v>
      </c>
      <c r="B189" s="36" t="s">
        <v>543</v>
      </c>
      <c r="C189" s="36" t="s">
        <v>544</v>
      </c>
      <c r="D189" s="55">
        <v>650.85759375000009</v>
      </c>
      <c r="E189" s="53">
        <v>650.85759375000009</v>
      </c>
      <c r="F189" s="53">
        <v>0.05</v>
      </c>
      <c r="G189" s="30">
        <v>787.59818843750008</v>
      </c>
      <c r="H189" s="30">
        <v>787.59818843750008</v>
      </c>
      <c r="I189" s="56"/>
      <c r="J189" s="39"/>
      <c r="K189" s="39"/>
      <c r="L189" s="47"/>
      <c r="M189" s="47"/>
      <c r="N189" s="47"/>
      <c r="O189" s="47"/>
      <c r="P189" s="47"/>
      <c r="Q189" s="47"/>
      <c r="R189" s="47"/>
      <c r="S189" s="45" t="s">
        <v>399</v>
      </c>
      <c r="T189" s="47"/>
      <c r="U189" s="45" t="s">
        <v>399</v>
      </c>
      <c r="V189" s="45" t="s">
        <v>399</v>
      </c>
      <c r="W189" s="45"/>
      <c r="X189" s="47"/>
      <c r="Y189" s="47"/>
      <c r="Z189" s="47"/>
      <c r="AA189" s="47"/>
      <c r="AB189" s="47"/>
      <c r="AC189" s="47"/>
      <c r="AD189" s="47"/>
      <c r="AE189" s="47"/>
      <c r="AF189" s="47"/>
      <c r="AG189" s="47"/>
      <c r="AH189" s="47"/>
    </row>
    <row r="190" spans="1:34" ht="13.5">
      <c r="A190" s="54" t="s">
        <v>396</v>
      </c>
      <c r="B190" s="36" t="s">
        <v>545</v>
      </c>
      <c r="C190" s="36" t="s">
        <v>546</v>
      </c>
      <c r="D190" s="55">
        <v>21.584062499999998</v>
      </c>
      <c r="E190" s="53">
        <v>21.584062499999998</v>
      </c>
      <c r="F190" s="53">
        <v>0.05</v>
      </c>
      <c r="G190" s="30">
        <v>26.177215624999999</v>
      </c>
      <c r="H190" s="30">
        <v>26.177215624999999</v>
      </c>
      <c r="I190" s="56"/>
      <c r="J190" s="39"/>
      <c r="K190" s="39"/>
      <c r="L190" s="47"/>
      <c r="M190" s="47"/>
      <c r="N190" s="47"/>
      <c r="O190" s="47"/>
      <c r="P190" s="47"/>
      <c r="Q190" s="47"/>
      <c r="R190" s="47"/>
      <c r="S190" s="45" t="s">
        <v>399</v>
      </c>
      <c r="T190" s="47"/>
      <c r="U190" s="45" t="s">
        <v>399</v>
      </c>
      <c r="V190" s="45" t="s">
        <v>399</v>
      </c>
      <c r="W190" s="45"/>
      <c r="X190" s="47"/>
      <c r="Y190" s="47"/>
      <c r="Z190" s="47"/>
      <c r="AA190" s="47"/>
      <c r="AB190" s="47"/>
      <c r="AC190" s="47"/>
      <c r="AD190" s="47"/>
      <c r="AE190" s="47"/>
      <c r="AF190" s="47"/>
      <c r="AG190" s="47"/>
      <c r="AH190" s="47"/>
    </row>
    <row r="191" spans="1:34" ht="13.5">
      <c r="A191" s="54" t="s">
        <v>396</v>
      </c>
      <c r="B191" s="36" t="s">
        <v>547</v>
      </c>
      <c r="C191" s="36" t="s">
        <v>548</v>
      </c>
      <c r="D191" s="55">
        <v>303.15796874999995</v>
      </c>
      <c r="E191" s="53">
        <v>303.15796874999995</v>
      </c>
      <c r="F191" s="53">
        <v>0.05</v>
      </c>
      <c r="G191" s="30">
        <v>366.88164218749995</v>
      </c>
      <c r="H191" s="30">
        <v>366.88164218749995</v>
      </c>
      <c r="I191" s="56"/>
      <c r="J191" s="39"/>
      <c r="K191" s="39"/>
      <c r="L191" s="47"/>
      <c r="M191" s="47"/>
      <c r="N191" s="47"/>
      <c r="O191" s="47"/>
      <c r="P191" s="47"/>
      <c r="Q191" s="47"/>
      <c r="R191" s="47"/>
      <c r="S191" s="45" t="s">
        <v>399</v>
      </c>
      <c r="T191" s="47"/>
      <c r="U191" s="45" t="s">
        <v>399</v>
      </c>
      <c r="V191" s="45" t="s">
        <v>399</v>
      </c>
      <c r="W191" s="45"/>
      <c r="X191" s="47"/>
      <c r="Y191" s="47"/>
      <c r="Z191" s="47"/>
      <c r="AA191" s="47"/>
      <c r="AB191" s="47"/>
      <c r="AC191" s="47"/>
      <c r="AD191" s="47"/>
      <c r="AE191" s="47"/>
      <c r="AF191" s="47"/>
      <c r="AG191" s="47"/>
      <c r="AH191" s="47"/>
    </row>
    <row r="192" spans="1:34" ht="13.5">
      <c r="A192" s="54" t="s">
        <v>396</v>
      </c>
      <c r="B192" s="36" t="s">
        <v>549</v>
      </c>
      <c r="C192" s="36" t="s">
        <v>550</v>
      </c>
      <c r="D192" s="55">
        <v>363.78956249999999</v>
      </c>
      <c r="E192" s="53">
        <v>363.78956249999999</v>
      </c>
      <c r="F192" s="53">
        <v>0.05</v>
      </c>
      <c r="G192" s="30">
        <v>440.24587062500001</v>
      </c>
      <c r="H192" s="30">
        <v>440.24587062500001</v>
      </c>
      <c r="I192" s="56"/>
      <c r="J192" s="39"/>
      <c r="K192" s="39"/>
      <c r="L192" s="47"/>
      <c r="M192" s="47"/>
      <c r="N192" s="47"/>
      <c r="O192" s="47"/>
      <c r="P192" s="47"/>
      <c r="Q192" s="47"/>
      <c r="R192" s="47"/>
      <c r="S192" s="45" t="s">
        <v>399</v>
      </c>
      <c r="T192" s="47"/>
      <c r="U192" s="45" t="s">
        <v>399</v>
      </c>
      <c r="V192" s="45" t="s">
        <v>399</v>
      </c>
      <c r="W192" s="45"/>
      <c r="X192" s="47"/>
      <c r="Y192" s="47"/>
      <c r="Z192" s="47"/>
      <c r="AA192" s="47"/>
      <c r="AB192" s="47"/>
      <c r="AC192" s="47"/>
      <c r="AD192" s="47"/>
      <c r="AE192" s="47"/>
      <c r="AF192" s="47"/>
      <c r="AG192" s="47"/>
      <c r="AH192" s="47"/>
    </row>
    <row r="193" spans="1:34" ht="13.5">
      <c r="A193" s="54" t="s">
        <v>396</v>
      </c>
      <c r="B193" s="36" t="s">
        <v>551</v>
      </c>
      <c r="C193" s="36" t="s">
        <v>552</v>
      </c>
      <c r="D193" s="55">
        <v>234.52812499999999</v>
      </c>
      <c r="E193" s="53">
        <v>234.52812499999999</v>
      </c>
      <c r="F193" s="53">
        <v>0.05</v>
      </c>
      <c r="G193" s="30">
        <v>283.83953124999999</v>
      </c>
      <c r="H193" s="30">
        <v>283.83953124999999</v>
      </c>
      <c r="I193" s="56"/>
      <c r="J193" s="39"/>
      <c r="K193" s="39"/>
      <c r="L193" s="47"/>
      <c r="M193" s="47"/>
      <c r="N193" s="47"/>
      <c r="O193" s="47"/>
      <c r="P193" s="47"/>
      <c r="Q193" s="47"/>
      <c r="R193" s="47"/>
      <c r="S193" s="45" t="s">
        <v>399</v>
      </c>
      <c r="T193" s="47"/>
      <c r="U193" s="45" t="s">
        <v>399</v>
      </c>
      <c r="V193" s="45" t="s">
        <v>399</v>
      </c>
      <c r="W193" s="45"/>
      <c r="X193" s="47"/>
      <c r="Y193" s="47"/>
      <c r="Z193" s="47"/>
      <c r="AA193" s="47"/>
      <c r="AB193" s="47"/>
      <c r="AC193" s="47"/>
      <c r="AD193" s="47"/>
      <c r="AE193" s="47"/>
      <c r="AF193" s="47"/>
      <c r="AG193" s="47"/>
      <c r="AH193" s="47"/>
    </row>
    <row r="194" spans="1:34" ht="13.5">
      <c r="A194" s="54" t="s">
        <v>396</v>
      </c>
      <c r="B194" s="36" t="s">
        <v>553</v>
      </c>
      <c r="C194" s="36" t="s">
        <v>554</v>
      </c>
      <c r="D194" s="55">
        <v>341.046875</v>
      </c>
      <c r="E194" s="53">
        <v>341.046875</v>
      </c>
      <c r="F194" s="53">
        <v>0.05</v>
      </c>
      <c r="G194" s="30">
        <v>412.72721875000002</v>
      </c>
      <c r="H194" s="30">
        <v>412.72721875000002</v>
      </c>
      <c r="I194" s="56"/>
      <c r="J194" s="39"/>
      <c r="K194" s="39"/>
      <c r="L194" s="47"/>
      <c r="M194" s="47"/>
      <c r="N194" s="47"/>
      <c r="O194" s="47"/>
      <c r="P194" s="47"/>
      <c r="Q194" s="47"/>
      <c r="R194" s="47"/>
      <c r="S194" s="45" t="s">
        <v>399</v>
      </c>
      <c r="T194" s="47"/>
      <c r="U194" s="45" t="s">
        <v>399</v>
      </c>
      <c r="V194" s="45" t="s">
        <v>399</v>
      </c>
      <c r="W194" s="45"/>
      <c r="X194" s="47"/>
      <c r="Y194" s="47"/>
      <c r="Z194" s="47"/>
      <c r="AA194" s="47"/>
      <c r="AB194" s="47"/>
      <c r="AC194" s="47"/>
      <c r="AD194" s="47"/>
      <c r="AE194" s="47"/>
      <c r="AF194" s="47"/>
      <c r="AG194" s="47"/>
      <c r="AH194" s="47"/>
    </row>
    <row r="195" spans="1:34" ht="13.5">
      <c r="A195" s="54" t="s">
        <v>396</v>
      </c>
      <c r="B195" s="36" t="s">
        <v>555</v>
      </c>
      <c r="C195" s="36" t="s">
        <v>556</v>
      </c>
      <c r="D195" s="55">
        <v>430.74687499999999</v>
      </c>
      <c r="E195" s="53">
        <v>430.74687499999999</v>
      </c>
      <c r="F195" s="53">
        <v>0.05</v>
      </c>
      <c r="G195" s="30">
        <v>521.26421874999994</v>
      </c>
      <c r="H195" s="30">
        <v>521.26421874999994</v>
      </c>
      <c r="I195" s="56"/>
      <c r="J195" s="39"/>
      <c r="K195" s="39"/>
      <c r="L195" s="47"/>
      <c r="M195" s="47"/>
      <c r="N195" s="47"/>
      <c r="O195" s="47"/>
      <c r="P195" s="47"/>
      <c r="Q195" s="47"/>
      <c r="R195" s="47"/>
      <c r="S195" s="45" t="s">
        <v>399</v>
      </c>
      <c r="T195" s="47"/>
      <c r="U195" s="45" t="s">
        <v>399</v>
      </c>
      <c r="V195" s="45" t="s">
        <v>399</v>
      </c>
      <c r="W195" s="45"/>
      <c r="X195" s="47"/>
      <c r="Y195" s="47"/>
      <c r="Z195" s="47"/>
      <c r="AA195" s="47"/>
      <c r="AB195" s="47"/>
      <c r="AC195" s="47"/>
      <c r="AD195" s="47"/>
      <c r="AE195" s="47"/>
      <c r="AF195" s="47"/>
      <c r="AG195" s="47"/>
      <c r="AH195" s="47"/>
    </row>
    <row r="196" spans="1:34" ht="13.5">
      <c r="A196" s="54" t="s">
        <v>396</v>
      </c>
      <c r="B196" s="36" t="s">
        <v>557</v>
      </c>
      <c r="C196" s="36" t="s">
        <v>558</v>
      </c>
      <c r="D196" s="55">
        <v>99.978125000000006</v>
      </c>
      <c r="E196" s="53">
        <v>99.978125000000006</v>
      </c>
      <c r="F196" s="53">
        <v>0.05</v>
      </c>
      <c r="G196" s="30">
        <v>121.03403125</v>
      </c>
      <c r="H196" s="30">
        <v>121.03403125</v>
      </c>
      <c r="I196" s="56"/>
      <c r="J196" s="39"/>
      <c r="K196" s="39"/>
      <c r="L196" s="47"/>
      <c r="M196" s="47"/>
      <c r="N196" s="47"/>
      <c r="O196" s="47"/>
      <c r="P196" s="47"/>
      <c r="Q196" s="47"/>
      <c r="R196" s="47"/>
      <c r="S196" s="45" t="s">
        <v>399</v>
      </c>
      <c r="T196" s="47"/>
      <c r="U196" s="45" t="s">
        <v>399</v>
      </c>
      <c r="V196" s="45" t="s">
        <v>399</v>
      </c>
      <c r="W196" s="45"/>
      <c r="X196" s="47"/>
      <c r="Y196" s="47"/>
      <c r="Z196" s="47"/>
      <c r="AA196" s="47"/>
      <c r="AB196" s="47"/>
      <c r="AC196" s="47"/>
      <c r="AD196" s="47"/>
      <c r="AE196" s="47"/>
      <c r="AF196" s="47"/>
      <c r="AG196" s="47"/>
      <c r="AH196" s="47"/>
    </row>
    <row r="197" spans="1:34" ht="13.5">
      <c r="A197" s="54" t="s">
        <v>396</v>
      </c>
      <c r="B197" s="36" t="s">
        <v>559</v>
      </c>
      <c r="C197" s="36" t="s">
        <v>560</v>
      </c>
      <c r="D197" s="55">
        <v>586.69406249999986</v>
      </c>
      <c r="E197" s="53">
        <v>586.69406249999986</v>
      </c>
      <c r="F197" s="53">
        <v>0.05</v>
      </c>
      <c r="G197" s="30">
        <v>709.96031562499979</v>
      </c>
      <c r="H197" s="30">
        <v>709.96031562499979</v>
      </c>
      <c r="I197" s="56"/>
      <c r="J197" s="39"/>
      <c r="K197" s="39"/>
      <c r="L197" s="47"/>
      <c r="M197" s="47"/>
      <c r="N197" s="47"/>
      <c r="O197" s="47"/>
      <c r="P197" s="47"/>
      <c r="Q197" s="47"/>
      <c r="R197" s="47"/>
      <c r="S197" s="45" t="s">
        <v>399</v>
      </c>
      <c r="T197" s="47"/>
      <c r="U197" s="45" t="s">
        <v>399</v>
      </c>
      <c r="V197" s="45" t="s">
        <v>399</v>
      </c>
      <c r="W197" s="45"/>
      <c r="X197" s="47"/>
      <c r="Y197" s="47"/>
      <c r="Z197" s="47"/>
      <c r="AA197" s="47"/>
      <c r="AB197" s="47"/>
      <c r="AC197" s="47"/>
      <c r="AD197" s="47"/>
      <c r="AE197" s="47"/>
      <c r="AF197" s="47"/>
      <c r="AG197" s="47"/>
      <c r="AH197" s="47"/>
    </row>
    <row r="198" spans="1:34" ht="13.5">
      <c r="A198" s="54" t="s">
        <v>396</v>
      </c>
      <c r="B198" s="36" t="s">
        <v>561</v>
      </c>
      <c r="C198" s="36" t="s">
        <v>562</v>
      </c>
      <c r="D198" s="55">
        <v>292.45937499999997</v>
      </c>
      <c r="E198" s="53">
        <v>292.45937499999997</v>
      </c>
      <c r="F198" s="53">
        <v>0.05</v>
      </c>
      <c r="G198" s="30">
        <v>353.93634374999993</v>
      </c>
      <c r="H198" s="30">
        <v>353.93634374999993</v>
      </c>
      <c r="I198" s="56"/>
      <c r="J198" s="39"/>
      <c r="K198" s="39"/>
      <c r="L198" s="47"/>
      <c r="M198" s="47"/>
      <c r="N198" s="47"/>
      <c r="O198" s="47"/>
      <c r="P198" s="47"/>
      <c r="Q198" s="47"/>
      <c r="R198" s="47"/>
      <c r="S198" s="45" t="s">
        <v>399</v>
      </c>
      <c r="T198" s="47"/>
      <c r="U198" s="45" t="s">
        <v>399</v>
      </c>
      <c r="V198" s="45" t="s">
        <v>399</v>
      </c>
      <c r="W198" s="45"/>
      <c r="X198" s="47"/>
      <c r="Y198" s="47"/>
      <c r="Z198" s="47"/>
      <c r="AA198" s="47"/>
      <c r="AB198" s="47"/>
      <c r="AC198" s="47"/>
      <c r="AD198" s="47"/>
      <c r="AE198" s="47"/>
      <c r="AF198" s="47"/>
      <c r="AG198" s="47"/>
      <c r="AH198" s="47"/>
    </row>
    <row r="199" spans="1:34" ht="13.5">
      <c r="A199" s="54" t="s">
        <v>396</v>
      </c>
      <c r="B199" s="36" t="s">
        <v>563</v>
      </c>
      <c r="C199" s="36" t="s">
        <v>564</v>
      </c>
      <c r="D199" s="55">
        <v>529.79062499999998</v>
      </c>
      <c r="E199" s="53">
        <v>529.79062499999998</v>
      </c>
      <c r="F199" s="53">
        <v>0.05</v>
      </c>
      <c r="G199" s="30">
        <v>641.10715624999989</v>
      </c>
      <c r="H199" s="30">
        <v>641.10715624999989</v>
      </c>
      <c r="I199" s="56"/>
      <c r="J199" s="39"/>
      <c r="K199" s="39"/>
      <c r="L199" s="47"/>
      <c r="M199" s="47"/>
      <c r="N199" s="47"/>
      <c r="O199" s="47"/>
      <c r="P199" s="47"/>
      <c r="Q199" s="47"/>
      <c r="R199" s="47"/>
      <c r="S199" s="45" t="s">
        <v>399</v>
      </c>
      <c r="T199" s="47"/>
      <c r="U199" s="45" t="s">
        <v>399</v>
      </c>
      <c r="V199" s="45" t="s">
        <v>399</v>
      </c>
      <c r="W199" s="45"/>
      <c r="X199" s="47"/>
      <c r="Y199" s="47"/>
      <c r="Z199" s="47"/>
      <c r="AA199" s="47"/>
      <c r="AB199" s="47"/>
      <c r="AC199" s="47"/>
      <c r="AD199" s="47"/>
      <c r="AE199" s="47"/>
      <c r="AF199" s="47"/>
      <c r="AG199" s="47"/>
      <c r="AH199" s="47"/>
    </row>
    <row r="200" spans="1:34" ht="13.5">
      <c r="A200" s="54" t="s">
        <v>396</v>
      </c>
      <c r="B200" s="36" t="s">
        <v>565</v>
      </c>
      <c r="C200" s="36" t="s">
        <v>566</v>
      </c>
      <c r="D200" s="55">
        <v>481.71703124999999</v>
      </c>
      <c r="E200" s="53">
        <v>481.71703124999999</v>
      </c>
      <c r="F200" s="53">
        <v>0.05</v>
      </c>
      <c r="G200" s="30">
        <v>582.93810781249999</v>
      </c>
      <c r="H200" s="30">
        <v>582.93810781249999</v>
      </c>
      <c r="I200" s="56"/>
      <c r="J200" s="39"/>
      <c r="K200" s="39"/>
      <c r="L200" s="47"/>
      <c r="M200" s="47"/>
      <c r="N200" s="47"/>
      <c r="O200" s="47"/>
      <c r="P200" s="47"/>
      <c r="Q200" s="47"/>
      <c r="R200" s="47"/>
      <c r="S200" s="45" t="s">
        <v>399</v>
      </c>
      <c r="T200" s="47"/>
      <c r="U200" s="45" t="s">
        <v>399</v>
      </c>
      <c r="V200" s="45" t="s">
        <v>399</v>
      </c>
      <c r="W200" s="45"/>
      <c r="X200" s="47"/>
      <c r="Y200" s="47"/>
      <c r="Z200" s="47"/>
      <c r="AA200" s="47"/>
      <c r="AB200" s="47"/>
      <c r="AC200" s="47"/>
      <c r="AD200" s="47"/>
      <c r="AE200" s="47"/>
      <c r="AF200" s="47"/>
      <c r="AG200" s="47"/>
      <c r="AH200" s="47"/>
    </row>
    <row r="201" spans="1:34" ht="13.5">
      <c r="A201" s="54" t="s">
        <v>396</v>
      </c>
      <c r="B201" s="36" t="s">
        <v>567</v>
      </c>
      <c r="C201" s="36" t="s">
        <v>568</v>
      </c>
      <c r="D201" s="55">
        <v>60.827812500000007</v>
      </c>
      <c r="E201" s="53">
        <v>60.827812500000007</v>
      </c>
      <c r="F201" s="53">
        <v>0.05</v>
      </c>
      <c r="G201" s="30">
        <v>73.662153125000003</v>
      </c>
      <c r="H201" s="30">
        <v>73.662153125000003</v>
      </c>
      <c r="I201" s="56"/>
      <c r="J201" s="39"/>
      <c r="K201" s="39"/>
      <c r="L201" s="47"/>
      <c r="M201" s="47"/>
      <c r="N201" s="47"/>
      <c r="O201" s="47"/>
      <c r="P201" s="47"/>
      <c r="Q201" s="47"/>
      <c r="R201" s="47"/>
      <c r="S201" s="45" t="s">
        <v>399</v>
      </c>
      <c r="T201" s="47"/>
      <c r="U201" s="45" t="s">
        <v>399</v>
      </c>
      <c r="V201" s="45" t="s">
        <v>399</v>
      </c>
      <c r="W201" s="45"/>
      <c r="X201" s="47"/>
      <c r="Y201" s="47"/>
      <c r="Z201" s="47"/>
      <c r="AA201" s="47"/>
      <c r="AB201" s="47"/>
      <c r="AC201" s="47"/>
      <c r="AD201" s="47"/>
      <c r="AE201" s="47"/>
      <c r="AF201" s="47"/>
      <c r="AG201" s="47"/>
      <c r="AH201" s="47"/>
    </row>
    <row r="202" spans="1:34" ht="13.5">
      <c r="A202" s="54" t="s">
        <v>396</v>
      </c>
      <c r="B202" s="36" t="s">
        <v>569</v>
      </c>
      <c r="C202" s="36" t="s">
        <v>570</v>
      </c>
      <c r="D202" s="55">
        <v>47.092500000000008</v>
      </c>
      <c r="E202" s="53">
        <v>47.092500000000008</v>
      </c>
      <c r="F202" s="53">
        <v>0.05</v>
      </c>
      <c r="G202" s="30">
        <v>57.042425000000001</v>
      </c>
      <c r="H202" s="30">
        <v>57.042425000000001</v>
      </c>
      <c r="I202" s="56"/>
      <c r="J202" s="39"/>
      <c r="K202" s="39"/>
      <c r="L202" s="47"/>
      <c r="M202" s="47"/>
      <c r="N202" s="47"/>
      <c r="O202" s="47"/>
      <c r="P202" s="47"/>
      <c r="Q202" s="47"/>
      <c r="R202" s="47"/>
      <c r="S202" s="45" t="s">
        <v>399</v>
      </c>
      <c r="T202" s="47"/>
      <c r="U202" s="45" t="s">
        <v>399</v>
      </c>
      <c r="V202" s="45" t="s">
        <v>399</v>
      </c>
      <c r="W202" s="45"/>
      <c r="X202" s="47"/>
      <c r="Y202" s="47"/>
      <c r="Z202" s="47"/>
      <c r="AA202" s="47"/>
      <c r="AB202" s="47"/>
      <c r="AC202" s="47"/>
      <c r="AD202" s="47"/>
      <c r="AE202" s="47"/>
      <c r="AF202" s="47"/>
      <c r="AG202" s="47"/>
      <c r="AH202" s="47"/>
    </row>
    <row r="203" spans="1:34" ht="13.5">
      <c r="A203" s="54" t="s">
        <v>396</v>
      </c>
      <c r="B203" s="36" t="s">
        <v>571</v>
      </c>
      <c r="C203" s="36" t="s">
        <v>572</v>
      </c>
      <c r="D203" s="55">
        <v>86.336249999999993</v>
      </c>
      <c r="E203" s="53">
        <v>86.336249999999993</v>
      </c>
      <c r="F203" s="53">
        <v>0.05</v>
      </c>
      <c r="G203" s="30">
        <v>104.52736249999998</v>
      </c>
      <c r="H203" s="30">
        <v>104.52736249999998</v>
      </c>
      <c r="I203" s="56"/>
      <c r="J203" s="39"/>
      <c r="K203" s="39"/>
      <c r="L203" s="47"/>
      <c r="M203" s="47"/>
      <c r="N203" s="47"/>
      <c r="O203" s="47"/>
      <c r="P203" s="47"/>
      <c r="Q203" s="47"/>
      <c r="R203" s="47"/>
      <c r="S203" s="45" t="s">
        <v>399</v>
      </c>
      <c r="T203" s="47"/>
      <c r="U203" s="45" t="s">
        <v>399</v>
      </c>
      <c r="V203" s="45" t="s">
        <v>399</v>
      </c>
      <c r="W203" s="45"/>
      <c r="X203" s="47"/>
      <c r="Y203" s="47"/>
      <c r="Z203" s="47"/>
      <c r="AA203" s="47"/>
      <c r="AB203" s="47"/>
      <c r="AC203" s="47"/>
      <c r="AD203" s="47"/>
      <c r="AE203" s="47"/>
      <c r="AF203" s="47"/>
      <c r="AG203" s="47"/>
      <c r="AH203" s="47"/>
    </row>
    <row r="204" spans="1:34" ht="13.5">
      <c r="A204" s="54" t="s">
        <v>396</v>
      </c>
      <c r="B204" s="36" t="s">
        <v>573</v>
      </c>
      <c r="C204" s="36" t="s">
        <v>574</v>
      </c>
      <c r="D204" s="55">
        <v>135.484375</v>
      </c>
      <c r="E204" s="53">
        <v>135.484375</v>
      </c>
      <c r="F204" s="53">
        <v>0.05</v>
      </c>
      <c r="G204" s="30">
        <v>163.99659375000002</v>
      </c>
      <c r="H204" s="30">
        <v>163.99659375000002</v>
      </c>
      <c r="I204" s="56"/>
      <c r="J204" s="39"/>
      <c r="K204" s="39"/>
      <c r="L204" s="47"/>
      <c r="M204" s="47"/>
      <c r="N204" s="47"/>
      <c r="O204" s="47"/>
      <c r="P204" s="47"/>
      <c r="Q204" s="47"/>
      <c r="R204" s="47"/>
      <c r="S204" s="45" t="s">
        <v>399</v>
      </c>
      <c r="T204" s="47"/>
      <c r="U204" s="45" t="s">
        <v>399</v>
      </c>
      <c r="V204" s="45" t="s">
        <v>399</v>
      </c>
      <c r="W204" s="45"/>
      <c r="X204" s="47"/>
      <c r="Y204" s="47"/>
      <c r="Z204" s="47"/>
      <c r="AA204" s="47"/>
      <c r="AB204" s="47"/>
      <c r="AC204" s="47"/>
      <c r="AD204" s="47"/>
      <c r="AE204" s="47"/>
      <c r="AF204" s="47"/>
      <c r="AG204" s="47"/>
      <c r="AH204" s="47"/>
    </row>
    <row r="205" spans="1:34" ht="13.5">
      <c r="A205" s="54" t="s">
        <v>396</v>
      </c>
      <c r="B205" s="36" t="s">
        <v>575</v>
      </c>
      <c r="C205" s="36" t="s">
        <v>576</v>
      </c>
      <c r="D205" s="55">
        <v>336.375</v>
      </c>
      <c r="E205" s="53">
        <v>336.375</v>
      </c>
      <c r="F205" s="53">
        <v>0.05</v>
      </c>
      <c r="G205" s="30">
        <v>407.07425000000001</v>
      </c>
      <c r="H205" s="30">
        <v>407.07425000000001</v>
      </c>
      <c r="I205" s="56"/>
      <c r="J205" s="39"/>
      <c r="K205" s="39"/>
      <c r="L205" s="47"/>
      <c r="M205" s="47"/>
      <c r="N205" s="47"/>
      <c r="O205" s="47"/>
      <c r="P205" s="47"/>
      <c r="Q205" s="47"/>
      <c r="R205" s="47"/>
      <c r="S205" s="45" t="s">
        <v>399</v>
      </c>
      <c r="T205" s="47"/>
      <c r="U205" s="45" t="s">
        <v>399</v>
      </c>
      <c r="V205" s="45" t="s">
        <v>399</v>
      </c>
      <c r="W205" s="45"/>
      <c r="X205" s="47"/>
      <c r="Y205" s="47"/>
      <c r="Z205" s="47"/>
      <c r="AA205" s="47"/>
      <c r="AB205" s="47"/>
      <c r="AC205" s="47"/>
      <c r="AD205" s="47"/>
      <c r="AE205" s="47"/>
      <c r="AF205" s="47"/>
      <c r="AG205" s="47"/>
      <c r="AH205" s="47"/>
    </row>
    <row r="206" spans="1:34" ht="13.5">
      <c r="A206" s="54" t="s">
        <v>396</v>
      </c>
      <c r="B206" s="36" t="s">
        <v>577</v>
      </c>
      <c r="C206" s="36" t="s">
        <v>578</v>
      </c>
      <c r="D206" s="55">
        <v>20.556249999999999</v>
      </c>
      <c r="E206" s="53">
        <v>20.556249999999999</v>
      </c>
      <c r="F206" s="53">
        <v>0.05</v>
      </c>
      <c r="G206" s="30">
        <v>24.933562499999997</v>
      </c>
      <c r="H206" s="30">
        <v>24.933562499999997</v>
      </c>
      <c r="I206" s="56"/>
      <c r="J206" s="39"/>
      <c r="K206" s="39"/>
      <c r="L206" s="47"/>
      <c r="M206" s="47"/>
      <c r="N206" s="47"/>
      <c r="O206" s="47"/>
      <c r="P206" s="47"/>
      <c r="Q206" s="47"/>
      <c r="R206" s="47"/>
      <c r="S206" s="45" t="s">
        <v>399</v>
      </c>
      <c r="T206" s="47"/>
      <c r="U206" s="45" t="s">
        <v>399</v>
      </c>
      <c r="V206" s="45" t="s">
        <v>399</v>
      </c>
      <c r="W206" s="45"/>
      <c r="X206" s="47"/>
      <c r="Y206" s="47"/>
      <c r="Z206" s="47"/>
      <c r="AA206" s="47"/>
      <c r="AB206" s="47"/>
      <c r="AC206" s="47"/>
      <c r="AD206" s="47"/>
      <c r="AE206" s="47"/>
      <c r="AF206" s="47"/>
      <c r="AG206" s="47"/>
      <c r="AH206" s="47"/>
    </row>
    <row r="207" spans="1:34" ht="13.5">
      <c r="A207" s="54" t="s">
        <v>396</v>
      </c>
      <c r="B207" s="36" t="s">
        <v>579</v>
      </c>
      <c r="C207" s="36" t="s">
        <v>580</v>
      </c>
      <c r="D207" s="55">
        <v>1121.25</v>
      </c>
      <c r="E207" s="53">
        <v>1121.25</v>
      </c>
      <c r="F207" s="53">
        <v>0.05</v>
      </c>
      <c r="G207" s="30">
        <v>1356.7729999999999</v>
      </c>
      <c r="H207" s="30">
        <v>1356.7729999999999</v>
      </c>
      <c r="I207" s="56"/>
      <c r="J207" s="39"/>
      <c r="K207" s="39"/>
      <c r="L207" s="47"/>
      <c r="M207" s="47"/>
      <c r="N207" s="47"/>
      <c r="O207" s="47"/>
      <c r="P207" s="47"/>
      <c r="Q207" s="47"/>
      <c r="R207" s="47"/>
      <c r="S207" s="45" t="s">
        <v>399</v>
      </c>
      <c r="T207" s="47"/>
      <c r="U207" s="45" t="s">
        <v>399</v>
      </c>
      <c r="V207" s="45" t="s">
        <v>399</v>
      </c>
      <c r="W207" s="45"/>
      <c r="X207" s="47"/>
      <c r="Y207" s="47"/>
      <c r="Z207" s="47"/>
      <c r="AA207" s="47"/>
      <c r="AB207" s="47"/>
      <c r="AC207" s="47"/>
      <c r="AD207" s="47"/>
      <c r="AE207" s="47"/>
      <c r="AF207" s="47"/>
      <c r="AG207" s="47"/>
      <c r="AH207" s="47"/>
    </row>
    <row r="208" spans="1:34" ht="13.5">
      <c r="A208" s="54" t="s">
        <v>396</v>
      </c>
      <c r="B208" s="36" t="s">
        <v>581</v>
      </c>
      <c r="C208" s="36" t="s">
        <v>582</v>
      </c>
      <c r="D208" s="55">
        <v>93.437499999999986</v>
      </c>
      <c r="E208" s="53">
        <v>93.437499999999986</v>
      </c>
      <c r="F208" s="53">
        <v>0.05</v>
      </c>
      <c r="G208" s="30">
        <v>113.11987499999998</v>
      </c>
      <c r="H208" s="30">
        <v>113.11987499999998</v>
      </c>
      <c r="I208" s="56"/>
      <c r="J208" s="39"/>
      <c r="K208" s="39"/>
      <c r="L208" s="47"/>
      <c r="M208" s="47"/>
      <c r="N208" s="47"/>
      <c r="O208" s="47"/>
      <c r="P208" s="47"/>
      <c r="Q208" s="47"/>
      <c r="R208" s="47"/>
      <c r="S208" s="45" t="s">
        <v>399</v>
      </c>
      <c r="T208" s="47"/>
      <c r="U208" s="45" t="s">
        <v>399</v>
      </c>
      <c r="V208" s="45" t="s">
        <v>399</v>
      </c>
      <c r="W208" s="45"/>
      <c r="X208" s="47"/>
      <c r="Y208" s="47"/>
      <c r="Z208" s="47"/>
      <c r="AA208" s="47"/>
      <c r="AB208" s="47"/>
      <c r="AC208" s="47"/>
      <c r="AD208" s="47"/>
      <c r="AE208" s="47"/>
      <c r="AF208" s="47"/>
      <c r="AG208" s="47"/>
      <c r="AH208" s="47"/>
    </row>
    <row r="209" spans="1:34" ht="13.5">
      <c r="A209" s="54" t="s">
        <v>396</v>
      </c>
      <c r="B209" s="36" t="s">
        <v>583</v>
      </c>
      <c r="C209" s="36" t="s">
        <v>584</v>
      </c>
      <c r="D209" s="55">
        <v>121.46875</v>
      </c>
      <c r="E209" s="53">
        <v>121.46875</v>
      </c>
      <c r="F209" s="53">
        <v>0.05</v>
      </c>
      <c r="G209" s="30">
        <v>147.0376875</v>
      </c>
      <c r="H209" s="30">
        <v>147.0376875</v>
      </c>
      <c r="I209" s="56"/>
      <c r="J209" s="39"/>
      <c r="K209" s="39"/>
      <c r="L209" s="47"/>
      <c r="M209" s="47"/>
      <c r="N209" s="47"/>
      <c r="O209" s="47"/>
      <c r="P209" s="47"/>
      <c r="Q209" s="47"/>
      <c r="R209" s="47"/>
      <c r="S209" s="45" t="s">
        <v>399</v>
      </c>
      <c r="T209" s="47"/>
      <c r="U209" s="45" t="s">
        <v>399</v>
      </c>
      <c r="V209" s="45" t="s">
        <v>399</v>
      </c>
      <c r="W209" s="45"/>
      <c r="X209" s="47"/>
      <c r="Y209" s="47"/>
      <c r="Z209" s="47"/>
      <c r="AA209" s="47"/>
      <c r="AB209" s="47"/>
      <c r="AC209" s="47"/>
      <c r="AD209" s="47"/>
      <c r="AE209" s="47"/>
      <c r="AF209" s="47"/>
      <c r="AG209" s="47"/>
      <c r="AH209" s="47"/>
    </row>
    <row r="210" spans="1:34" ht="13.5">
      <c r="A210" s="54" t="s">
        <v>396</v>
      </c>
      <c r="B210" s="36" t="s">
        <v>585</v>
      </c>
      <c r="C210" s="36" t="s">
        <v>586</v>
      </c>
      <c r="D210" s="55">
        <v>121.46875</v>
      </c>
      <c r="E210" s="53">
        <v>121.46875</v>
      </c>
      <c r="F210" s="53">
        <v>0.05</v>
      </c>
      <c r="G210" s="30">
        <v>147.0376875</v>
      </c>
      <c r="H210" s="30">
        <v>147.0376875</v>
      </c>
      <c r="I210" s="56"/>
      <c r="J210" s="39"/>
      <c r="K210" s="39"/>
      <c r="L210" s="47"/>
      <c r="M210" s="47"/>
      <c r="N210" s="47"/>
      <c r="O210" s="47"/>
      <c r="P210" s="47"/>
      <c r="Q210" s="47"/>
      <c r="R210" s="47"/>
      <c r="S210" s="45" t="s">
        <v>399</v>
      </c>
      <c r="T210" s="47"/>
      <c r="U210" s="45" t="s">
        <v>399</v>
      </c>
      <c r="V210" s="45" t="s">
        <v>399</v>
      </c>
      <c r="W210" s="45"/>
      <c r="X210" s="47"/>
      <c r="Y210" s="47"/>
      <c r="Z210" s="47"/>
      <c r="AA210" s="47"/>
      <c r="AB210" s="47"/>
      <c r="AC210" s="47"/>
      <c r="AD210" s="47"/>
      <c r="AE210" s="47"/>
      <c r="AF210" s="47"/>
      <c r="AG210" s="47"/>
      <c r="AH210" s="47"/>
    </row>
    <row r="211" spans="1:34" ht="13.5">
      <c r="A211" s="54" t="s">
        <v>396</v>
      </c>
      <c r="B211" s="36" t="s">
        <v>587</v>
      </c>
      <c r="C211" s="36" t="s">
        <v>588</v>
      </c>
      <c r="D211" s="55">
        <v>299</v>
      </c>
      <c r="E211" s="53">
        <v>299</v>
      </c>
      <c r="F211" s="53">
        <v>0.05</v>
      </c>
      <c r="G211" s="30">
        <v>361.85050000000001</v>
      </c>
      <c r="H211" s="30">
        <v>361.85050000000001</v>
      </c>
      <c r="I211" s="56"/>
      <c r="J211" s="39"/>
      <c r="K211" s="39"/>
      <c r="L211" s="47"/>
      <c r="M211" s="47"/>
      <c r="N211" s="47"/>
      <c r="O211" s="47"/>
      <c r="P211" s="47"/>
      <c r="Q211" s="47"/>
      <c r="R211" s="47"/>
      <c r="S211" s="45" t="s">
        <v>399</v>
      </c>
      <c r="T211" s="47"/>
      <c r="U211" s="45" t="s">
        <v>399</v>
      </c>
      <c r="V211" s="45" t="s">
        <v>399</v>
      </c>
      <c r="W211" s="45"/>
      <c r="X211" s="47"/>
      <c r="Y211" s="47"/>
      <c r="Z211" s="47"/>
      <c r="AA211" s="47"/>
      <c r="AB211" s="47"/>
      <c r="AC211" s="47"/>
      <c r="AD211" s="47"/>
      <c r="AE211" s="47"/>
      <c r="AF211" s="47"/>
      <c r="AG211" s="47"/>
      <c r="AH211" s="47"/>
    </row>
    <row r="212" spans="1:34" ht="13.5">
      <c r="A212" s="54" t="s">
        <v>396</v>
      </c>
      <c r="B212" s="36" t="s">
        <v>589</v>
      </c>
      <c r="C212" s="36" t="s">
        <v>590</v>
      </c>
      <c r="D212" s="55">
        <v>45.784374999999997</v>
      </c>
      <c r="E212" s="53">
        <v>45.784374999999997</v>
      </c>
      <c r="F212" s="53">
        <v>0.05</v>
      </c>
      <c r="G212" s="30">
        <v>55.459593749999989</v>
      </c>
      <c r="H212" s="30">
        <v>55.459593749999989</v>
      </c>
      <c r="I212" s="56"/>
      <c r="J212" s="39"/>
      <c r="K212" s="39"/>
      <c r="L212" s="47"/>
      <c r="M212" s="47"/>
      <c r="N212" s="47"/>
      <c r="O212" s="47"/>
      <c r="P212" s="47"/>
      <c r="Q212" s="47"/>
      <c r="R212" s="47"/>
      <c r="S212" s="45" t="s">
        <v>399</v>
      </c>
      <c r="T212" s="47"/>
      <c r="U212" s="45" t="s">
        <v>399</v>
      </c>
      <c r="V212" s="45" t="s">
        <v>399</v>
      </c>
      <c r="W212" s="45"/>
      <c r="X212" s="47"/>
      <c r="Y212" s="47"/>
      <c r="Z212" s="47"/>
      <c r="AA212" s="47"/>
      <c r="AB212" s="47"/>
      <c r="AC212" s="47"/>
      <c r="AD212" s="47"/>
      <c r="AE212" s="47"/>
      <c r="AF212" s="47"/>
      <c r="AG212" s="47"/>
      <c r="AH212" s="47"/>
    </row>
    <row r="213" spans="1:34" ht="13.5">
      <c r="A213" s="54" t="s">
        <v>396</v>
      </c>
      <c r="B213" s="36" t="s">
        <v>591</v>
      </c>
      <c r="C213" s="36" t="s">
        <v>592</v>
      </c>
      <c r="D213" s="55">
        <v>139.22187499999998</v>
      </c>
      <c r="E213" s="53">
        <v>139.22187499999998</v>
      </c>
      <c r="F213" s="53">
        <v>0.05</v>
      </c>
      <c r="G213" s="30">
        <v>168.51896875</v>
      </c>
      <c r="H213" s="30">
        <v>168.51896875</v>
      </c>
      <c r="I213" s="56"/>
      <c r="J213" s="39"/>
      <c r="K213" s="39"/>
      <c r="L213" s="47"/>
      <c r="M213" s="47"/>
      <c r="N213" s="47"/>
      <c r="O213" s="47"/>
      <c r="P213" s="47"/>
      <c r="Q213" s="47"/>
      <c r="R213" s="47"/>
      <c r="S213" s="45" t="s">
        <v>399</v>
      </c>
      <c r="T213" s="47"/>
      <c r="U213" s="45" t="s">
        <v>399</v>
      </c>
      <c r="V213" s="45" t="s">
        <v>399</v>
      </c>
      <c r="W213" s="45"/>
      <c r="X213" s="47"/>
      <c r="Y213" s="47"/>
      <c r="Z213" s="47"/>
      <c r="AA213" s="47"/>
      <c r="AB213" s="47"/>
      <c r="AC213" s="47"/>
      <c r="AD213" s="47"/>
      <c r="AE213" s="47"/>
      <c r="AF213" s="47"/>
      <c r="AG213" s="47"/>
      <c r="AH213" s="47"/>
    </row>
    <row r="214" spans="1:34" ht="13.5">
      <c r="A214" s="54" t="s">
        <v>396</v>
      </c>
      <c r="B214" s="36" t="s">
        <v>593</v>
      </c>
      <c r="C214" s="36" t="s">
        <v>594</v>
      </c>
      <c r="D214" s="55">
        <v>19.376601562499996</v>
      </c>
      <c r="E214" s="53">
        <v>19.376601562499996</v>
      </c>
      <c r="F214" s="53">
        <v>0.05</v>
      </c>
      <c r="G214" s="30">
        <v>23.506187890624997</v>
      </c>
      <c r="H214" s="30">
        <v>23.506187890624997</v>
      </c>
      <c r="I214" s="56"/>
      <c r="J214" s="39"/>
      <c r="K214" s="39"/>
      <c r="L214" s="47"/>
      <c r="M214" s="47"/>
      <c r="N214" s="47"/>
      <c r="O214" s="47"/>
      <c r="P214" s="47"/>
      <c r="Q214" s="47"/>
      <c r="R214" s="47"/>
      <c r="S214" s="45" t="s">
        <v>399</v>
      </c>
      <c r="T214" s="47"/>
      <c r="U214" s="45" t="s">
        <v>399</v>
      </c>
      <c r="V214" s="45" t="s">
        <v>399</v>
      </c>
      <c r="W214" s="45"/>
      <c r="X214" s="47"/>
      <c r="Y214" s="47"/>
      <c r="Z214" s="47"/>
      <c r="AA214" s="47"/>
      <c r="AB214" s="47"/>
      <c r="AC214" s="47"/>
      <c r="AD214" s="47"/>
      <c r="AE214" s="47"/>
      <c r="AF214" s="47"/>
      <c r="AG214" s="47"/>
      <c r="AH214" s="47"/>
    </row>
    <row r="215" spans="1:34" ht="13.5">
      <c r="A215" s="54" t="s">
        <v>396</v>
      </c>
      <c r="B215" s="36" t="s">
        <v>595</v>
      </c>
      <c r="C215" s="36" t="s">
        <v>596</v>
      </c>
      <c r="D215" s="55">
        <v>14.436093750000001</v>
      </c>
      <c r="E215" s="53">
        <v>14.436093750000001</v>
      </c>
      <c r="F215" s="53">
        <v>0.05</v>
      </c>
      <c r="G215" s="30">
        <v>17.528173437500001</v>
      </c>
      <c r="H215" s="30">
        <v>17.528173437500001</v>
      </c>
      <c r="I215" s="56"/>
      <c r="J215" s="39"/>
      <c r="K215" s="39"/>
      <c r="L215" s="47"/>
      <c r="M215" s="47"/>
      <c r="N215" s="47"/>
      <c r="O215" s="47"/>
      <c r="P215" s="47"/>
      <c r="Q215" s="47"/>
      <c r="R215" s="47"/>
      <c r="S215" s="45" t="s">
        <v>399</v>
      </c>
      <c r="T215" s="47"/>
      <c r="U215" s="45" t="s">
        <v>399</v>
      </c>
      <c r="V215" s="45" t="s">
        <v>399</v>
      </c>
      <c r="W215" s="45"/>
      <c r="X215" s="47"/>
      <c r="Y215" s="47"/>
      <c r="Z215" s="47"/>
      <c r="AA215" s="47"/>
      <c r="AB215" s="47"/>
      <c r="AC215" s="47"/>
      <c r="AD215" s="47"/>
      <c r="AE215" s="47"/>
      <c r="AF215" s="47"/>
      <c r="AG215" s="47"/>
      <c r="AH215" s="47"/>
    </row>
    <row r="216" spans="1:34" ht="13.5">
      <c r="A216" s="54" t="s">
        <v>396</v>
      </c>
      <c r="B216" s="36" t="s">
        <v>597</v>
      </c>
      <c r="C216" s="36" t="s">
        <v>598</v>
      </c>
      <c r="D216" s="55">
        <v>401.78124999999994</v>
      </c>
      <c r="E216" s="53">
        <v>401.78124999999994</v>
      </c>
      <c r="F216" s="53">
        <v>0.05</v>
      </c>
      <c r="G216" s="30">
        <v>486.21581249999991</v>
      </c>
      <c r="H216" s="30">
        <v>486.21581249999991</v>
      </c>
      <c r="I216" s="56"/>
      <c r="J216" s="39"/>
      <c r="K216" s="39"/>
      <c r="L216" s="47"/>
      <c r="M216" s="47"/>
      <c r="N216" s="47"/>
      <c r="O216" s="47"/>
      <c r="P216" s="47"/>
      <c r="Q216" s="47"/>
      <c r="R216" s="47"/>
      <c r="S216" s="45" t="s">
        <v>399</v>
      </c>
      <c r="T216" s="47"/>
      <c r="U216" s="45" t="s">
        <v>399</v>
      </c>
      <c r="V216" s="45" t="s">
        <v>399</v>
      </c>
      <c r="W216" s="45"/>
      <c r="X216" s="47"/>
      <c r="Y216" s="47"/>
      <c r="Z216" s="47"/>
      <c r="AA216" s="47"/>
      <c r="AB216" s="47"/>
      <c r="AC216" s="47"/>
      <c r="AD216" s="47"/>
      <c r="AE216" s="47"/>
      <c r="AF216" s="47"/>
      <c r="AG216" s="47"/>
      <c r="AH216" s="47"/>
    </row>
    <row r="217" spans="1:34" ht="13.5">
      <c r="A217" s="54" t="s">
        <v>396</v>
      </c>
      <c r="B217" s="36" t="s">
        <v>599</v>
      </c>
      <c r="C217" s="36" t="s">
        <v>600</v>
      </c>
      <c r="D217" s="55">
        <v>373.74999999999994</v>
      </c>
      <c r="E217" s="53">
        <v>373.74999999999994</v>
      </c>
      <c r="F217" s="53">
        <v>0.05</v>
      </c>
      <c r="G217" s="30">
        <v>452.29799999999994</v>
      </c>
      <c r="H217" s="30">
        <v>452.29799999999994</v>
      </c>
      <c r="I217" s="56"/>
      <c r="J217" s="39"/>
      <c r="K217" s="39"/>
      <c r="L217" s="47"/>
      <c r="M217" s="47"/>
      <c r="N217" s="47"/>
      <c r="O217" s="47"/>
      <c r="P217" s="47"/>
      <c r="Q217" s="47"/>
      <c r="R217" s="47"/>
      <c r="S217" s="45" t="s">
        <v>399</v>
      </c>
      <c r="T217" s="47"/>
      <c r="U217" s="45" t="s">
        <v>399</v>
      </c>
      <c r="V217" s="45" t="s">
        <v>399</v>
      </c>
      <c r="W217" s="45"/>
      <c r="X217" s="47"/>
      <c r="Y217" s="47"/>
      <c r="Z217" s="47"/>
      <c r="AA217" s="47"/>
      <c r="AB217" s="47"/>
      <c r="AC217" s="47"/>
      <c r="AD217" s="47"/>
      <c r="AE217" s="47"/>
      <c r="AF217" s="47"/>
      <c r="AG217" s="47"/>
      <c r="AH217" s="47"/>
    </row>
    <row r="218" spans="1:34" ht="13.5">
      <c r="A218" s="54">
        <v>65</v>
      </c>
      <c r="B218" s="36" t="s">
        <v>601</v>
      </c>
      <c r="C218" s="36" t="s">
        <v>602</v>
      </c>
      <c r="D218" s="55">
        <v>28.031249999999996</v>
      </c>
      <c r="E218" s="53">
        <v>28.031249999999996</v>
      </c>
      <c r="F218" s="53">
        <v>0.05</v>
      </c>
      <c r="G218" s="30">
        <v>33.978312499999994</v>
      </c>
      <c r="H218" s="30">
        <v>33.978312499999994</v>
      </c>
      <c r="I218" s="56"/>
      <c r="J218" s="39"/>
      <c r="K218" s="39"/>
      <c r="L218" s="47"/>
      <c r="M218" s="47"/>
      <c r="N218" s="47"/>
      <c r="O218" s="47"/>
      <c r="P218" s="47"/>
      <c r="Q218" s="47"/>
      <c r="R218" s="47"/>
      <c r="S218" s="45" t="s">
        <v>399</v>
      </c>
      <c r="T218" s="47"/>
      <c r="U218" s="45" t="s">
        <v>399</v>
      </c>
      <c r="V218" s="45" t="s">
        <v>399</v>
      </c>
      <c r="W218" s="45"/>
      <c r="X218" s="47"/>
      <c r="Y218" s="47"/>
      <c r="Z218" s="47"/>
      <c r="AA218" s="47"/>
      <c r="AB218" s="47"/>
      <c r="AC218" s="47"/>
      <c r="AD218" s="47"/>
      <c r="AE218" s="47"/>
      <c r="AF218" s="47"/>
      <c r="AG218" s="47"/>
      <c r="AH218" s="47"/>
    </row>
    <row r="219" spans="1:34" ht="13.5">
      <c r="A219" s="54">
        <v>65</v>
      </c>
      <c r="B219" s="36" t="s">
        <v>603</v>
      </c>
      <c r="C219" s="36" t="s">
        <v>604</v>
      </c>
      <c r="D219" s="55">
        <v>313.89393749999994</v>
      </c>
      <c r="E219" s="53">
        <v>313.89393749999994</v>
      </c>
      <c r="F219" s="53">
        <v>0.05</v>
      </c>
      <c r="G219" s="30">
        <v>379.8721643749999</v>
      </c>
      <c r="H219" s="30">
        <v>379.8721643749999</v>
      </c>
      <c r="I219" s="56"/>
      <c r="J219" s="39"/>
      <c r="K219" s="39"/>
      <c r="L219" s="47"/>
      <c r="M219" s="47"/>
      <c r="N219" s="47"/>
      <c r="O219" s="47"/>
      <c r="P219" s="47"/>
      <c r="Q219" s="47"/>
      <c r="R219" s="47"/>
      <c r="S219" s="45" t="s">
        <v>399</v>
      </c>
      <c r="T219" s="47"/>
      <c r="U219" s="45" t="s">
        <v>399</v>
      </c>
      <c r="V219" s="45" t="s">
        <v>399</v>
      </c>
      <c r="W219" s="45"/>
      <c r="X219" s="47"/>
      <c r="Y219" s="47"/>
      <c r="Z219" s="47"/>
      <c r="AA219" s="47"/>
      <c r="AB219" s="47"/>
      <c r="AC219" s="47"/>
      <c r="AD219" s="47"/>
      <c r="AE219" s="47"/>
      <c r="AF219" s="47"/>
      <c r="AG219" s="47"/>
      <c r="AH219" s="47"/>
    </row>
    <row r="220" spans="1:34" ht="13.5">
      <c r="A220" s="54">
        <v>65</v>
      </c>
      <c r="B220" s="36" t="s">
        <v>605</v>
      </c>
      <c r="C220" s="36" t="s">
        <v>606</v>
      </c>
      <c r="D220" s="55">
        <v>67.517937500000002</v>
      </c>
      <c r="E220" s="53">
        <v>67.517937500000002</v>
      </c>
      <c r="F220" s="53">
        <v>0.05</v>
      </c>
      <c r="G220" s="30">
        <v>81.757204375000001</v>
      </c>
      <c r="H220" s="30">
        <v>81.757204375000001</v>
      </c>
      <c r="I220" s="56"/>
      <c r="J220" s="39"/>
      <c r="K220" s="39"/>
      <c r="L220" s="47"/>
      <c r="M220" s="47"/>
      <c r="N220" s="47"/>
      <c r="O220" s="47"/>
      <c r="P220" s="47"/>
      <c r="Q220" s="47"/>
      <c r="R220" s="47"/>
      <c r="S220" s="45" t="s">
        <v>399</v>
      </c>
      <c r="T220" s="47"/>
      <c r="U220" s="45" t="s">
        <v>399</v>
      </c>
      <c r="V220" s="45" t="s">
        <v>399</v>
      </c>
      <c r="W220" s="45"/>
      <c r="X220" s="47"/>
      <c r="Y220" s="47"/>
      <c r="Z220" s="47"/>
      <c r="AA220" s="47"/>
      <c r="AB220" s="47"/>
      <c r="AC220" s="47"/>
      <c r="AD220" s="47"/>
      <c r="AE220" s="47"/>
      <c r="AF220" s="47"/>
      <c r="AG220" s="47"/>
      <c r="AH220" s="47"/>
    </row>
    <row r="221" spans="1:34" ht="13.5">
      <c r="A221" s="54">
        <v>65</v>
      </c>
      <c r="B221" s="36" t="s">
        <v>607</v>
      </c>
      <c r="C221" s="36" t="s">
        <v>608</v>
      </c>
      <c r="D221" s="55">
        <v>306.78334374999997</v>
      </c>
      <c r="E221" s="53">
        <v>306.78334374999997</v>
      </c>
      <c r="F221" s="53">
        <v>0.05</v>
      </c>
      <c r="G221" s="30">
        <v>371.26834593749999</v>
      </c>
      <c r="H221" s="30">
        <v>371.26834593749999</v>
      </c>
      <c r="I221" s="56"/>
      <c r="J221" s="39"/>
      <c r="K221" s="39"/>
      <c r="L221" s="47"/>
      <c r="M221" s="47"/>
      <c r="N221" s="47"/>
      <c r="O221" s="47"/>
      <c r="P221" s="47"/>
      <c r="Q221" s="47"/>
      <c r="R221" s="47"/>
      <c r="S221" s="45" t="s">
        <v>399</v>
      </c>
      <c r="T221" s="47"/>
      <c r="U221" s="45" t="s">
        <v>399</v>
      </c>
      <c r="V221" s="45" t="s">
        <v>399</v>
      </c>
      <c r="W221" s="45"/>
      <c r="X221" s="47"/>
      <c r="Y221" s="47"/>
      <c r="Z221" s="47"/>
      <c r="AA221" s="47"/>
      <c r="AB221" s="47"/>
      <c r="AC221" s="47"/>
      <c r="AD221" s="47"/>
      <c r="AE221" s="47"/>
      <c r="AF221" s="47"/>
      <c r="AG221" s="47"/>
      <c r="AH221" s="47"/>
    </row>
    <row r="222" spans="1:34" ht="13.5">
      <c r="A222" s="54">
        <v>65</v>
      </c>
      <c r="B222" s="36" t="s">
        <v>609</v>
      </c>
      <c r="C222" s="36" t="s">
        <v>610</v>
      </c>
      <c r="D222" s="55">
        <v>230.32343750000001</v>
      </c>
      <c r="E222" s="53">
        <v>230.32343750000001</v>
      </c>
      <c r="F222" s="53">
        <v>0.05</v>
      </c>
      <c r="G222" s="30">
        <v>278.75185937500004</v>
      </c>
      <c r="H222" s="30">
        <v>278.75185937500004</v>
      </c>
      <c r="I222" s="56"/>
      <c r="J222" s="39"/>
      <c r="K222" s="39"/>
      <c r="L222" s="47"/>
      <c r="M222" s="47"/>
      <c r="N222" s="47"/>
      <c r="O222" s="47"/>
      <c r="P222" s="47"/>
      <c r="Q222" s="47"/>
      <c r="R222" s="47"/>
      <c r="S222" s="45" t="s">
        <v>399</v>
      </c>
      <c r="T222" s="47"/>
      <c r="U222" s="45" t="s">
        <v>399</v>
      </c>
      <c r="V222" s="45" t="s">
        <v>399</v>
      </c>
      <c r="W222" s="45"/>
      <c r="X222" s="47"/>
      <c r="Y222" s="47"/>
      <c r="Z222" s="47"/>
      <c r="AA222" s="47"/>
      <c r="AB222" s="47"/>
      <c r="AC222" s="47"/>
      <c r="AD222" s="47"/>
      <c r="AE222" s="47"/>
      <c r="AF222" s="47"/>
      <c r="AG222" s="47"/>
      <c r="AH222" s="47"/>
    </row>
    <row r="223" spans="1:34" ht="13.5">
      <c r="A223" s="54">
        <v>65</v>
      </c>
      <c r="B223" s="36" t="s">
        <v>611</v>
      </c>
      <c r="C223" s="36" t="s">
        <v>612</v>
      </c>
      <c r="D223" s="55">
        <v>761.15121875</v>
      </c>
      <c r="E223" s="53">
        <v>761.15121875</v>
      </c>
      <c r="F223" s="53">
        <v>0.05</v>
      </c>
      <c r="G223" s="30">
        <v>921.05347468749994</v>
      </c>
      <c r="H223" s="30">
        <v>921.05347468749994</v>
      </c>
      <c r="I223" s="56"/>
      <c r="J223" s="39"/>
      <c r="K223" s="39"/>
      <c r="L223" s="47"/>
      <c r="M223" s="47"/>
      <c r="N223" s="47"/>
      <c r="O223" s="47"/>
      <c r="P223" s="47"/>
      <c r="Q223" s="47"/>
      <c r="R223" s="47"/>
      <c r="S223" s="45" t="s">
        <v>399</v>
      </c>
      <c r="T223" s="47"/>
      <c r="U223" s="45" t="s">
        <v>399</v>
      </c>
      <c r="V223" s="45" t="s">
        <v>399</v>
      </c>
      <c r="W223" s="45"/>
      <c r="X223" s="47"/>
      <c r="Y223" s="47"/>
      <c r="Z223" s="47"/>
      <c r="AA223" s="47"/>
      <c r="AB223" s="47"/>
      <c r="AC223" s="47"/>
      <c r="AD223" s="47"/>
      <c r="AE223" s="47"/>
      <c r="AF223" s="47"/>
      <c r="AG223" s="47"/>
      <c r="AH223" s="47"/>
    </row>
    <row r="224" spans="1:34" ht="13.5">
      <c r="A224" s="54">
        <v>65</v>
      </c>
      <c r="B224" s="36" t="s">
        <v>613</v>
      </c>
      <c r="C224" s="36" t="s">
        <v>614</v>
      </c>
      <c r="D224" s="55">
        <v>604.751233125</v>
      </c>
      <c r="E224" s="53">
        <v>604.751233125</v>
      </c>
      <c r="F224" s="53">
        <v>0.05</v>
      </c>
      <c r="G224" s="30">
        <v>731.80949208124991</v>
      </c>
      <c r="H224" s="30">
        <v>731.80949208124991</v>
      </c>
      <c r="I224" s="56"/>
      <c r="J224" s="39"/>
      <c r="K224" s="39"/>
      <c r="L224" s="47"/>
      <c r="M224" s="47"/>
      <c r="N224" s="47"/>
      <c r="O224" s="47"/>
      <c r="P224" s="47"/>
      <c r="Q224" s="47"/>
      <c r="R224" s="47"/>
      <c r="S224" s="45" t="s">
        <v>399</v>
      </c>
      <c r="T224" s="47"/>
      <c r="U224" s="45" t="s">
        <v>399</v>
      </c>
      <c r="V224" s="45" t="s">
        <v>399</v>
      </c>
      <c r="W224" s="45"/>
      <c r="X224" s="47"/>
      <c r="Y224" s="47"/>
      <c r="Z224" s="47"/>
      <c r="AA224" s="47"/>
      <c r="AB224" s="47"/>
      <c r="AC224" s="47"/>
      <c r="AD224" s="47"/>
      <c r="AE224" s="47"/>
      <c r="AF224" s="47"/>
      <c r="AG224" s="47"/>
      <c r="AH224" s="47"/>
    </row>
    <row r="225" spans="1:34" ht="13.5">
      <c r="A225" s="54">
        <v>65</v>
      </c>
      <c r="B225" s="36" t="s">
        <v>615</v>
      </c>
      <c r="C225" s="36" t="s">
        <v>616</v>
      </c>
      <c r="D225" s="55">
        <v>292.94711874999996</v>
      </c>
      <c r="E225" s="53">
        <v>292.94711874999996</v>
      </c>
      <c r="F225" s="53">
        <v>0.05</v>
      </c>
      <c r="G225" s="30">
        <v>354.52651368749997</v>
      </c>
      <c r="H225" s="30">
        <v>354.52651368749997</v>
      </c>
      <c r="I225" s="56"/>
      <c r="J225" s="39"/>
      <c r="K225" s="39"/>
      <c r="L225" s="47"/>
      <c r="M225" s="47"/>
      <c r="N225" s="47"/>
      <c r="O225" s="47"/>
      <c r="P225" s="47"/>
      <c r="Q225" s="47"/>
      <c r="R225" s="47"/>
      <c r="S225" s="45" t="s">
        <v>399</v>
      </c>
      <c r="T225" s="47"/>
      <c r="U225" s="45" t="s">
        <v>399</v>
      </c>
      <c r="V225" s="45" t="s">
        <v>399</v>
      </c>
      <c r="W225" s="45"/>
      <c r="X225" s="47"/>
      <c r="Y225" s="47"/>
      <c r="Z225" s="47"/>
      <c r="AA225" s="47"/>
      <c r="AB225" s="47"/>
      <c r="AC225" s="47"/>
      <c r="AD225" s="47"/>
      <c r="AE225" s="47"/>
      <c r="AF225" s="47"/>
      <c r="AG225" s="47"/>
      <c r="AH225" s="47"/>
    </row>
    <row r="226" spans="1:34" ht="13.5">
      <c r="A226" s="54">
        <v>65</v>
      </c>
      <c r="B226" s="36" t="s">
        <v>617</v>
      </c>
      <c r="C226" s="36" t="s">
        <v>618</v>
      </c>
      <c r="D226" s="55">
        <v>333.36070625000002</v>
      </c>
      <c r="E226" s="53">
        <v>333.36070625000002</v>
      </c>
      <c r="F226" s="53">
        <v>0.05</v>
      </c>
      <c r="G226" s="30">
        <v>403.42695456250004</v>
      </c>
      <c r="H226" s="30">
        <v>403.42695456250004</v>
      </c>
      <c r="I226" s="56"/>
      <c r="J226" s="39"/>
      <c r="K226" s="39"/>
      <c r="L226" s="47"/>
      <c r="M226" s="47"/>
      <c r="N226" s="47"/>
      <c r="O226" s="47"/>
      <c r="P226" s="47"/>
      <c r="Q226" s="47"/>
      <c r="R226" s="47"/>
      <c r="S226" s="45" t="s">
        <v>399</v>
      </c>
      <c r="T226" s="47"/>
      <c r="U226" s="45" t="s">
        <v>399</v>
      </c>
      <c r="V226" s="45" t="s">
        <v>399</v>
      </c>
      <c r="W226" s="45"/>
      <c r="X226" s="47"/>
      <c r="Y226" s="47"/>
      <c r="Z226" s="47"/>
      <c r="AA226" s="47"/>
      <c r="AB226" s="47"/>
      <c r="AC226" s="47"/>
      <c r="AD226" s="47"/>
      <c r="AE226" s="47"/>
      <c r="AF226" s="47"/>
      <c r="AG226" s="47"/>
      <c r="AH226" s="47"/>
    </row>
    <row r="227" spans="1:34" ht="13.5">
      <c r="A227" s="54">
        <v>65</v>
      </c>
      <c r="B227" s="36" t="s">
        <v>619</v>
      </c>
      <c r="C227" s="36" t="s">
        <v>620</v>
      </c>
      <c r="D227" s="55">
        <v>337.99670125</v>
      </c>
      <c r="E227" s="53">
        <v>337.99670125</v>
      </c>
      <c r="F227" s="53">
        <v>0.05</v>
      </c>
      <c r="G227" s="30">
        <v>409.03650851250001</v>
      </c>
      <c r="H227" s="30">
        <v>409.03650851250001</v>
      </c>
      <c r="I227" s="56"/>
      <c r="J227" s="39"/>
      <c r="K227" s="39"/>
      <c r="L227" s="47"/>
      <c r="M227" s="47"/>
      <c r="N227" s="47"/>
      <c r="O227" s="47"/>
      <c r="P227" s="47"/>
      <c r="Q227" s="47"/>
      <c r="R227" s="47"/>
      <c r="S227" s="45" t="s">
        <v>399</v>
      </c>
      <c r="T227" s="47"/>
      <c r="U227" s="45" t="s">
        <v>399</v>
      </c>
      <c r="V227" s="45" t="s">
        <v>399</v>
      </c>
      <c r="W227" s="45"/>
      <c r="X227" s="47"/>
      <c r="Y227" s="47"/>
      <c r="Z227" s="47"/>
      <c r="AA227" s="47"/>
      <c r="AB227" s="47"/>
      <c r="AC227" s="47"/>
      <c r="AD227" s="47"/>
      <c r="AE227" s="47"/>
      <c r="AF227" s="47"/>
      <c r="AG227" s="47"/>
      <c r="AH227" s="47"/>
    </row>
    <row r="228" spans="1:34" ht="13.5">
      <c r="A228" s="54">
        <v>65</v>
      </c>
      <c r="B228" s="36" t="s">
        <v>621</v>
      </c>
      <c r="C228" s="36" t="s">
        <v>622</v>
      </c>
      <c r="D228" s="55">
        <v>348.90141812500002</v>
      </c>
      <c r="E228" s="53">
        <v>348.90141812500002</v>
      </c>
      <c r="F228" s="53">
        <v>0.05</v>
      </c>
      <c r="G228" s="30">
        <v>422.23121593125001</v>
      </c>
      <c r="H228" s="30">
        <v>422.23121593125001</v>
      </c>
      <c r="I228" s="56"/>
      <c r="J228" s="39"/>
      <c r="K228" s="39"/>
      <c r="L228" s="47"/>
      <c r="M228" s="47"/>
      <c r="N228" s="47"/>
      <c r="O228" s="47"/>
      <c r="P228" s="47"/>
      <c r="Q228" s="47"/>
      <c r="R228" s="47"/>
      <c r="S228" s="45" t="s">
        <v>399</v>
      </c>
      <c r="T228" s="47"/>
      <c r="U228" s="45" t="s">
        <v>399</v>
      </c>
      <c r="V228" s="45" t="s">
        <v>399</v>
      </c>
      <c r="W228" s="45"/>
      <c r="X228" s="47"/>
      <c r="Y228" s="47"/>
      <c r="Z228" s="47"/>
      <c r="AA228" s="47"/>
      <c r="AB228" s="47"/>
      <c r="AC228" s="47"/>
      <c r="AD228" s="47"/>
      <c r="AE228" s="47"/>
      <c r="AF228" s="47"/>
      <c r="AG228" s="47"/>
      <c r="AH228" s="47"/>
    </row>
    <row r="229" spans="1:34" ht="13.5">
      <c r="A229" s="54">
        <v>65</v>
      </c>
      <c r="B229" s="36" t="s">
        <v>623</v>
      </c>
      <c r="C229" s="36" t="s">
        <v>624</v>
      </c>
      <c r="D229" s="55">
        <v>135.39374062499999</v>
      </c>
      <c r="E229" s="53">
        <v>135.39374062499999</v>
      </c>
      <c r="F229" s="53">
        <v>0.05</v>
      </c>
      <c r="G229" s="30">
        <v>163.88692615625001</v>
      </c>
      <c r="H229" s="30">
        <v>163.88692615625001</v>
      </c>
      <c r="I229" s="56"/>
      <c r="J229" s="39"/>
      <c r="K229" s="39"/>
      <c r="L229" s="47"/>
      <c r="M229" s="47"/>
      <c r="N229" s="47"/>
      <c r="O229" s="47"/>
      <c r="P229" s="47"/>
      <c r="Q229" s="47"/>
      <c r="R229" s="47"/>
      <c r="S229" s="45" t="s">
        <v>399</v>
      </c>
      <c r="T229" s="47"/>
      <c r="U229" s="45" t="s">
        <v>399</v>
      </c>
      <c r="V229" s="45" t="s">
        <v>399</v>
      </c>
      <c r="W229" s="45"/>
      <c r="X229" s="47"/>
      <c r="Y229" s="47"/>
      <c r="Z229" s="47"/>
      <c r="AA229" s="47"/>
      <c r="AB229" s="47"/>
      <c r="AC229" s="47"/>
      <c r="AD229" s="47"/>
      <c r="AE229" s="47"/>
      <c r="AF229" s="47"/>
      <c r="AG229" s="47"/>
      <c r="AH229" s="47"/>
    </row>
    <row r="230" spans="1:34" ht="13.5">
      <c r="A230" s="54">
        <v>65</v>
      </c>
      <c r="B230" s="36" t="s">
        <v>625</v>
      </c>
      <c r="C230" s="36" t="s">
        <v>626</v>
      </c>
      <c r="D230" s="55">
        <v>135.39374062499999</v>
      </c>
      <c r="E230" s="53">
        <v>135.39374062499999</v>
      </c>
      <c r="F230" s="53">
        <v>0.05</v>
      </c>
      <c r="G230" s="30">
        <v>163.88692615625001</v>
      </c>
      <c r="H230" s="30">
        <v>163.88692615625001</v>
      </c>
      <c r="I230" s="56"/>
      <c r="J230" s="39"/>
      <c r="K230" s="39"/>
      <c r="L230" s="47"/>
      <c r="M230" s="47"/>
      <c r="N230" s="47"/>
      <c r="O230" s="47"/>
      <c r="P230" s="47"/>
      <c r="Q230" s="47"/>
      <c r="R230" s="47"/>
      <c r="S230" s="45" t="s">
        <v>399</v>
      </c>
      <c r="T230" s="47"/>
      <c r="U230" s="45" t="s">
        <v>399</v>
      </c>
      <c r="V230" s="45" t="s">
        <v>399</v>
      </c>
      <c r="W230" s="45"/>
      <c r="X230" s="47"/>
      <c r="Y230" s="47"/>
      <c r="Z230" s="47"/>
      <c r="AA230" s="47"/>
      <c r="AB230" s="47"/>
      <c r="AC230" s="47"/>
      <c r="AD230" s="47"/>
      <c r="AE230" s="47"/>
      <c r="AF230" s="47"/>
      <c r="AG230" s="47"/>
      <c r="AH230" s="47"/>
    </row>
    <row r="231" spans="1:34" ht="13.5">
      <c r="A231" s="54">
        <v>65</v>
      </c>
      <c r="B231" s="36" t="s">
        <v>627</v>
      </c>
      <c r="C231" s="36" t="s">
        <v>628</v>
      </c>
      <c r="D231" s="55">
        <v>33.917812499999997</v>
      </c>
      <c r="E231" s="53">
        <v>33.917812499999997</v>
      </c>
      <c r="F231" s="53">
        <v>0.05</v>
      </c>
      <c r="G231" s="30">
        <v>41.101053124999993</v>
      </c>
      <c r="H231" s="30">
        <v>41.101053124999993</v>
      </c>
      <c r="I231" s="56"/>
      <c r="J231" s="39"/>
      <c r="K231" s="39"/>
      <c r="L231" s="47"/>
      <c r="M231" s="47"/>
      <c r="N231" s="47"/>
      <c r="O231" s="47"/>
      <c r="P231" s="47"/>
      <c r="Q231" s="47"/>
      <c r="R231" s="47"/>
      <c r="S231" s="45" t="s">
        <v>399</v>
      </c>
      <c r="T231" s="47"/>
      <c r="U231" s="45" t="s">
        <v>399</v>
      </c>
      <c r="V231" s="45" t="s">
        <v>399</v>
      </c>
      <c r="W231" s="45"/>
      <c r="X231" s="47"/>
      <c r="Y231" s="47"/>
      <c r="Z231" s="47"/>
      <c r="AA231" s="47"/>
      <c r="AB231" s="47"/>
      <c r="AC231" s="47"/>
      <c r="AD231" s="47"/>
      <c r="AE231" s="47"/>
      <c r="AF231" s="47"/>
      <c r="AG231" s="47"/>
      <c r="AH231" s="47"/>
    </row>
    <row r="232" spans="1:34" ht="13.5">
      <c r="A232" s="54">
        <v>65</v>
      </c>
      <c r="B232" s="57" t="s">
        <v>629</v>
      </c>
      <c r="C232" s="57" t="s">
        <v>630</v>
      </c>
      <c r="D232" s="55">
        <v>204.11328437499998</v>
      </c>
      <c r="E232" s="53">
        <v>204.11328437499998</v>
      </c>
      <c r="F232" s="53">
        <v>0.05</v>
      </c>
      <c r="G232" s="30">
        <v>247.03757409374998</v>
      </c>
      <c r="H232" s="30">
        <v>247.03757409374998</v>
      </c>
      <c r="I232" s="56"/>
      <c r="J232" s="39"/>
      <c r="K232" s="39"/>
      <c r="L232" s="47"/>
      <c r="M232" s="47"/>
      <c r="N232" s="47"/>
      <c r="O232" s="47"/>
      <c r="P232" s="47"/>
      <c r="Q232" s="47"/>
      <c r="R232" s="47"/>
      <c r="S232" s="45" t="s">
        <v>399</v>
      </c>
      <c r="T232" s="47"/>
      <c r="U232" s="45" t="s">
        <v>399</v>
      </c>
      <c r="V232" s="45" t="s">
        <v>399</v>
      </c>
      <c r="W232" s="45"/>
      <c r="X232" s="47"/>
      <c r="Y232" s="47"/>
      <c r="Z232" s="47"/>
      <c r="AA232" s="47"/>
      <c r="AB232" s="47"/>
      <c r="AC232" s="47"/>
      <c r="AD232" s="47"/>
      <c r="AE232" s="47"/>
      <c r="AF232" s="47"/>
      <c r="AG232" s="47"/>
      <c r="AH232" s="47"/>
    </row>
    <row r="233" spans="1:34" ht="13.5">
      <c r="A233" s="54">
        <v>65</v>
      </c>
      <c r="B233" s="57" t="s">
        <v>631</v>
      </c>
      <c r="C233" s="57" t="s">
        <v>632</v>
      </c>
      <c r="D233" s="55">
        <v>252.90821562499997</v>
      </c>
      <c r="E233" s="53">
        <v>252.90821562499997</v>
      </c>
      <c r="F233" s="53">
        <v>0.05</v>
      </c>
      <c r="G233" s="30">
        <v>306.07944090624994</v>
      </c>
      <c r="H233" s="30">
        <v>306.07944090624994</v>
      </c>
      <c r="I233" s="56"/>
      <c r="J233" s="39"/>
      <c r="K233" s="39"/>
      <c r="L233" s="47"/>
      <c r="M233" s="47"/>
      <c r="N233" s="47"/>
      <c r="O233" s="47"/>
      <c r="P233" s="47"/>
      <c r="Q233" s="47"/>
      <c r="R233" s="47"/>
      <c r="S233" s="45" t="s">
        <v>399</v>
      </c>
      <c r="T233" s="47"/>
      <c r="U233" s="45" t="s">
        <v>399</v>
      </c>
      <c r="V233" s="45" t="s">
        <v>399</v>
      </c>
      <c r="W233" s="45"/>
      <c r="X233" s="47"/>
      <c r="Y233" s="47"/>
      <c r="Z233" s="47"/>
      <c r="AA233" s="47"/>
      <c r="AB233" s="47"/>
      <c r="AC233" s="47"/>
      <c r="AD233" s="47"/>
      <c r="AE233" s="47"/>
      <c r="AF233" s="47"/>
      <c r="AG233" s="47"/>
      <c r="AH233" s="47"/>
    </row>
    <row r="234" spans="1:34" ht="13.5">
      <c r="A234" s="54">
        <v>65</v>
      </c>
      <c r="B234" s="57" t="s">
        <v>633</v>
      </c>
      <c r="C234" s="57" t="s">
        <v>634</v>
      </c>
      <c r="D234" s="55">
        <v>204.40649124999999</v>
      </c>
      <c r="E234" s="53">
        <v>204.40649124999999</v>
      </c>
      <c r="F234" s="53">
        <v>0.05</v>
      </c>
      <c r="G234" s="30">
        <v>247.3923544125</v>
      </c>
      <c r="H234" s="30">
        <v>247.3923544125</v>
      </c>
      <c r="I234" s="56"/>
      <c r="J234" s="39"/>
      <c r="K234" s="39"/>
      <c r="L234" s="47"/>
      <c r="M234" s="47"/>
      <c r="N234" s="47"/>
      <c r="O234" s="47"/>
      <c r="P234" s="47"/>
      <c r="Q234" s="47"/>
      <c r="R234" s="47"/>
      <c r="S234" s="45" t="s">
        <v>399</v>
      </c>
      <c r="T234" s="47"/>
      <c r="U234" s="45" t="s">
        <v>399</v>
      </c>
      <c r="V234" s="45" t="s">
        <v>399</v>
      </c>
      <c r="W234" s="45"/>
      <c r="X234" s="47"/>
      <c r="Y234" s="47"/>
      <c r="Z234" s="47"/>
      <c r="AA234" s="47"/>
      <c r="AB234" s="47"/>
      <c r="AC234" s="47"/>
      <c r="AD234" s="47"/>
      <c r="AE234" s="47"/>
      <c r="AF234" s="47"/>
      <c r="AG234" s="47"/>
      <c r="AH234" s="47"/>
    </row>
    <row r="235" spans="1:34" ht="13.5">
      <c r="A235" s="54">
        <v>65</v>
      </c>
      <c r="B235" s="57" t="s">
        <v>635</v>
      </c>
      <c r="C235" s="57" t="s">
        <v>636</v>
      </c>
      <c r="D235" s="55">
        <v>82.305356249999988</v>
      </c>
      <c r="E235" s="53">
        <v>82.305356249999988</v>
      </c>
      <c r="F235" s="53">
        <v>0.05</v>
      </c>
      <c r="G235" s="30">
        <v>99.649981062499975</v>
      </c>
      <c r="H235" s="30">
        <v>99.649981062499975</v>
      </c>
      <c r="I235" s="56"/>
      <c r="J235" s="39"/>
      <c r="K235" s="39"/>
      <c r="L235" s="47"/>
      <c r="M235" s="47"/>
      <c r="N235" s="47"/>
      <c r="O235" s="47"/>
      <c r="P235" s="47"/>
      <c r="Q235" s="47"/>
      <c r="R235" s="47"/>
      <c r="S235" s="45" t="s">
        <v>399</v>
      </c>
      <c r="T235" s="47"/>
      <c r="U235" s="45" t="s">
        <v>399</v>
      </c>
      <c r="V235" s="45" t="s">
        <v>399</v>
      </c>
      <c r="W235" s="45"/>
      <c r="X235" s="47"/>
      <c r="Y235" s="47"/>
      <c r="Z235" s="47"/>
      <c r="AA235" s="47"/>
      <c r="AB235" s="47"/>
      <c r="AC235" s="47"/>
      <c r="AD235" s="47"/>
      <c r="AE235" s="47"/>
      <c r="AF235" s="47"/>
      <c r="AG235" s="47"/>
      <c r="AH235" s="47"/>
    </row>
    <row r="236" spans="1:34" ht="13.5">
      <c r="A236" s="54">
        <v>65</v>
      </c>
      <c r="B236" s="57" t="s">
        <v>629</v>
      </c>
      <c r="C236" s="57" t="s">
        <v>637</v>
      </c>
      <c r="D236" s="55">
        <v>269.369286875</v>
      </c>
      <c r="E236" s="53">
        <v>269.369286875</v>
      </c>
      <c r="F236" s="53">
        <v>0.05</v>
      </c>
      <c r="G236" s="30">
        <v>325.99733711875001</v>
      </c>
      <c r="H236" s="30">
        <v>325.99733711875001</v>
      </c>
      <c r="I236" s="56"/>
      <c r="J236" s="39"/>
      <c r="K236" s="39"/>
      <c r="L236" s="47"/>
      <c r="M236" s="47"/>
      <c r="N236" s="47"/>
      <c r="O236" s="47"/>
      <c r="P236" s="47"/>
      <c r="Q236" s="47"/>
      <c r="R236" s="47"/>
      <c r="S236" s="45" t="s">
        <v>399</v>
      </c>
      <c r="T236" s="47"/>
      <c r="U236" s="45" t="s">
        <v>399</v>
      </c>
      <c r="V236" s="45" t="s">
        <v>399</v>
      </c>
      <c r="W236" s="45"/>
      <c r="X236" s="47"/>
      <c r="Y236" s="47"/>
      <c r="Z236" s="47"/>
      <c r="AA236" s="47"/>
      <c r="AB236" s="47"/>
      <c r="AC236" s="47"/>
      <c r="AD236" s="47"/>
      <c r="AE236" s="47"/>
      <c r="AF236" s="47"/>
      <c r="AG236" s="47"/>
      <c r="AH236" s="47"/>
    </row>
    <row r="237" spans="1:34" ht="13.5">
      <c r="A237" s="58">
        <v>65</v>
      </c>
      <c r="B237" s="59" t="s">
        <v>638</v>
      </c>
      <c r="C237" s="59" t="s">
        <v>639</v>
      </c>
      <c r="D237" s="55">
        <v>13.330728125000002</v>
      </c>
      <c r="E237" s="53">
        <v>13.330728125000002</v>
      </c>
      <c r="F237" s="53">
        <v>0.05</v>
      </c>
      <c r="G237" s="30">
        <v>16.190681031250001</v>
      </c>
      <c r="H237" s="30">
        <v>16.190681031250001</v>
      </c>
      <c r="I237" s="56"/>
      <c r="J237" s="39"/>
      <c r="K237" s="39"/>
      <c r="L237" s="47"/>
      <c r="M237" s="47"/>
      <c r="N237" s="47"/>
      <c r="O237" s="47"/>
      <c r="P237" s="47"/>
      <c r="Q237" s="47"/>
      <c r="R237" s="47"/>
      <c r="S237" s="45" t="s">
        <v>399</v>
      </c>
      <c r="T237" s="47"/>
      <c r="U237" s="45" t="s">
        <v>399</v>
      </c>
      <c r="V237" s="45" t="s">
        <v>399</v>
      </c>
      <c r="W237" s="45"/>
      <c r="X237" s="47"/>
      <c r="Y237" s="47"/>
      <c r="Z237" s="47"/>
      <c r="AA237" s="47"/>
      <c r="AB237" s="47"/>
      <c r="AC237" s="47"/>
      <c r="AD237" s="47"/>
      <c r="AE237" s="47"/>
      <c r="AF237" s="47"/>
      <c r="AG237" s="47"/>
      <c r="AH237" s="47"/>
    </row>
    <row r="238" spans="1:34" ht="13.5">
      <c r="A238" s="58">
        <v>65</v>
      </c>
      <c r="B238" s="29" t="s">
        <v>640</v>
      </c>
      <c r="C238" s="29" t="s">
        <v>641</v>
      </c>
      <c r="D238" s="55">
        <v>19.703165625</v>
      </c>
      <c r="E238" s="53">
        <v>19.703165625</v>
      </c>
      <c r="F238" s="53">
        <v>0.05</v>
      </c>
      <c r="G238" s="30">
        <v>23.90133040625</v>
      </c>
      <c r="H238" s="30">
        <v>23.90133040625</v>
      </c>
      <c r="I238" s="56"/>
      <c r="J238" s="39"/>
      <c r="K238" s="39"/>
      <c r="L238" s="47"/>
      <c r="M238" s="47"/>
      <c r="N238" s="47"/>
      <c r="O238" s="47"/>
      <c r="P238" s="47"/>
      <c r="Q238" s="47"/>
      <c r="R238" s="47"/>
      <c r="S238" s="45" t="s">
        <v>399</v>
      </c>
      <c r="T238" s="47"/>
      <c r="U238" s="45" t="s">
        <v>399</v>
      </c>
      <c r="V238" s="45" t="s">
        <v>399</v>
      </c>
      <c r="W238" s="45"/>
      <c r="X238" s="47"/>
      <c r="Y238" s="47"/>
      <c r="Z238" s="47"/>
      <c r="AA238" s="47"/>
      <c r="AB238" s="47"/>
      <c r="AC238" s="47"/>
      <c r="AD238" s="47"/>
      <c r="AE238" s="47"/>
      <c r="AF238" s="47"/>
      <c r="AG238" s="47"/>
      <c r="AH238" s="47"/>
    </row>
    <row r="239" spans="1:34" ht="13.5">
      <c r="A239" s="58">
        <v>65</v>
      </c>
      <c r="B239" s="29" t="s">
        <v>642</v>
      </c>
      <c r="C239" s="29" t="s">
        <v>643</v>
      </c>
      <c r="D239" s="55">
        <v>183.60842499999998</v>
      </c>
      <c r="E239" s="53">
        <v>183.60842499999998</v>
      </c>
      <c r="F239" s="53">
        <v>0.05</v>
      </c>
      <c r="G239" s="30">
        <v>222.22669424999998</v>
      </c>
      <c r="H239" s="30">
        <v>222.22669424999998</v>
      </c>
      <c r="I239" s="56"/>
      <c r="J239" s="39"/>
      <c r="K239" s="39"/>
      <c r="L239" s="47"/>
      <c r="M239" s="47"/>
      <c r="N239" s="47"/>
      <c r="O239" s="47"/>
      <c r="P239" s="47"/>
      <c r="Q239" s="47"/>
      <c r="R239" s="47"/>
      <c r="S239" s="45" t="s">
        <v>399</v>
      </c>
      <c r="T239" s="47"/>
      <c r="U239" s="45" t="s">
        <v>399</v>
      </c>
      <c r="V239" s="45" t="s">
        <v>399</v>
      </c>
      <c r="W239" s="45"/>
      <c r="X239" s="47"/>
      <c r="Y239" s="47"/>
      <c r="Z239" s="47"/>
      <c r="AA239" s="47"/>
      <c r="AB239" s="47"/>
      <c r="AC239" s="47"/>
      <c r="AD239" s="47"/>
      <c r="AE239" s="47"/>
      <c r="AF239" s="47"/>
      <c r="AG239" s="47"/>
      <c r="AH239" s="47"/>
    </row>
    <row r="240" spans="1:34" ht="13.5">
      <c r="A240" s="58">
        <v>65</v>
      </c>
      <c r="B240" s="29" t="s">
        <v>644</v>
      </c>
      <c r="C240" s="29" t="s">
        <v>645</v>
      </c>
      <c r="D240" s="55">
        <v>183.60842499999998</v>
      </c>
      <c r="E240" s="53">
        <v>183.60842499999998</v>
      </c>
      <c r="F240" s="53">
        <v>0.05</v>
      </c>
      <c r="G240" s="30">
        <v>222.22669424999998</v>
      </c>
      <c r="H240" s="30">
        <v>222.22669424999998</v>
      </c>
      <c r="I240" s="56"/>
      <c r="J240" s="39"/>
      <c r="K240" s="39"/>
      <c r="L240" s="47"/>
      <c r="M240" s="47"/>
      <c r="N240" s="47"/>
      <c r="O240" s="47"/>
      <c r="P240" s="47"/>
      <c r="Q240" s="47"/>
      <c r="R240" s="47"/>
      <c r="S240" s="45" t="s">
        <v>399</v>
      </c>
      <c r="T240" s="47"/>
      <c r="U240" s="45" t="s">
        <v>399</v>
      </c>
      <c r="V240" s="45" t="s">
        <v>399</v>
      </c>
      <c r="W240" s="45"/>
      <c r="X240" s="47"/>
      <c r="Y240" s="47"/>
      <c r="Z240" s="47"/>
      <c r="AA240" s="47"/>
      <c r="AB240" s="47"/>
      <c r="AC240" s="47"/>
      <c r="AD240" s="47"/>
      <c r="AE240" s="47"/>
      <c r="AF240" s="47"/>
      <c r="AG240" s="47"/>
      <c r="AH240" s="47"/>
    </row>
    <row r="241" spans="1:34" ht="13.5">
      <c r="A241" s="58">
        <v>65</v>
      </c>
      <c r="B241" s="29" t="s">
        <v>646</v>
      </c>
      <c r="C241" s="29" t="s">
        <v>647</v>
      </c>
      <c r="D241" s="55">
        <v>276.94407812500003</v>
      </c>
      <c r="E241" s="53">
        <v>276.94407812500003</v>
      </c>
      <c r="F241" s="53">
        <v>0.05</v>
      </c>
      <c r="G241" s="30">
        <v>335.16283453125004</v>
      </c>
      <c r="H241" s="30">
        <v>335.16283453125004</v>
      </c>
      <c r="I241" s="56"/>
      <c r="J241" s="39"/>
      <c r="K241" s="39"/>
      <c r="L241" s="47"/>
      <c r="M241" s="47"/>
      <c r="N241" s="47"/>
      <c r="O241" s="47"/>
      <c r="P241" s="47"/>
      <c r="Q241" s="47"/>
      <c r="R241" s="47"/>
      <c r="S241" s="45" t="s">
        <v>399</v>
      </c>
      <c r="T241" s="47"/>
      <c r="U241" s="45" t="s">
        <v>399</v>
      </c>
      <c r="V241" s="45" t="s">
        <v>399</v>
      </c>
      <c r="W241" s="45"/>
      <c r="X241" s="47"/>
      <c r="Y241" s="47"/>
      <c r="Z241" s="47"/>
      <c r="AA241" s="47"/>
      <c r="AB241" s="47"/>
      <c r="AC241" s="47"/>
      <c r="AD241" s="47"/>
      <c r="AE241" s="47"/>
      <c r="AF241" s="47"/>
      <c r="AG241" s="47"/>
      <c r="AH241" s="47"/>
    </row>
    <row r="242" spans="1:34" ht="13.5">
      <c r="A242" s="58">
        <v>65</v>
      </c>
      <c r="B242" s="29" t="s">
        <v>648</v>
      </c>
      <c r="C242" s="29" t="s">
        <v>649</v>
      </c>
      <c r="D242" s="55">
        <v>276.94407812500003</v>
      </c>
      <c r="E242" s="53">
        <v>276.94407812500003</v>
      </c>
      <c r="F242" s="53">
        <v>0.05</v>
      </c>
      <c r="G242" s="30">
        <v>335.16283453125004</v>
      </c>
      <c r="H242" s="30">
        <v>335.16283453125004</v>
      </c>
      <c r="I242" s="56"/>
      <c r="J242" s="39"/>
      <c r="K242" s="39"/>
      <c r="L242" s="47"/>
      <c r="M242" s="47"/>
      <c r="N242" s="47"/>
      <c r="O242" s="47"/>
      <c r="P242" s="47"/>
      <c r="Q242" s="47"/>
      <c r="R242" s="47"/>
      <c r="S242" s="45" t="s">
        <v>399</v>
      </c>
      <c r="T242" s="47"/>
      <c r="U242" s="45" t="s">
        <v>399</v>
      </c>
      <c r="V242" s="45" t="s">
        <v>399</v>
      </c>
      <c r="W242" s="45"/>
      <c r="X242" s="47"/>
      <c r="Y242" s="47"/>
      <c r="Z242" s="47"/>
      <c r="AA242" s="47"/>
      <c r="AB242" s="47"/>
      <c r="AC242" s="47"/>
      <c r="AD242" s="47"/>
      <c r="AE242" s="47"/>
      <c r="AF242" s="47"/>
      <c r="AG242" s="47"/>
      <c r="AH242" s="47"/>
    </row>
    <row r="243" spans="1:34" ht="13.5">
      <c r="A243" s="58">
        <v>65</v>
      </c>
      <c r="B243" s="29" t="s">
        <v>650</v>
      </c>
      <c r="C243" s="29" t="s">
        <v>651</v>
      </c>
      <c r="D243" s="55">
        <v>24.605831250000001</v>
      </c>
      <c r="E243" s="53">
        <v>24.605831250000001</v>
      </c>
      <c r="F243" s="53">
        <v>0.05</v>
      </c>
      <c r="G243" s="30">
        <v>29.833555812500002</v>
      </c>
      <c r="H243" s="30">
        <v>29.833555812500002</v>
      </c>
      <c r="I243" s="56"/>
      <c r="J243" s="39"/>
      <c r="K243" s="39"/>
      <c r="L243" s="47"/>
      <c r="M243" s="47"/>
      <c r="N243" s="47"/>
      <c r="O243" s="47"/>
      <c r="P243" s="47"/>
      <c r="Q243" s="47"/>
      <c r="R243" s="47"/>
      <c r="S243" s="45" t="s">
        <v>399</v>
      </c>
      <c r="T243" s="47"/>
      <c r="U243" s="45" t="s">
        <v>399</v>
      </c>
      <c r="V243" s="45" t="s">
        <v>399</v>
      </c>
      <c r="W243" s="45"/>
      <c r="X243" s="47"/>
      <c r="Y243" s="47"/>
      <c r="Z243" s="47"/>
      <c r="AA243" s="47"/>
      <c r="AB243" s="47"/>
      <c r="AC243" s="47"/>
      <c r="AD243" s="47"/>
      <c r="AE243" s="47"/>
      <c r="AF243" s="47"/>
      <c r="AG243" s="47"/>
      <c r="AH243" s="47"/>
    </row>
    <row r="244" spans="1:34" ht="13.5">
      <c r="A244" s="58">
        <v>65</v>
      </c>
      <c r="B244" s="29" t="s">
        <v>652</v>
      </c>
      <c r="C244" s="29" t="s">
        <v>653</v>
      </c>
      <c r="D244" s="55">
        <v>79.263031249999997</v>
      </c>
      <c r="E244" s="53">
        <v>79.263031249999997</v>
      </c>
      <c r="F244" s="53">
        <v>0.05</v>
      </c>
      <c r="G244" s="30">
        <v>95.968767812499991</v>
      </c>
      <c r="H244" s="30">
        <v>95.968767812499991</v>
      </c>
      <c r="I244" s="56"/>
      <c r="J244" s="39"/>
      <c r="K244" s="39"/>
      <c r="L244" s="47"/>
      <c r="M244" s="47"/>
      <c r="N244" s="47"/>
      <c r="O244" s="47"/>
      <c r="P244" s="47"/>
      <c r="Q244" s="47"/>
      <c r="R244" s="47"/>
      <c r="S244" s="45" t="s">
        <v>399</v>
      </c>
      <c r="T244" s="47"/>
      <c r="U244" s="45" t="s">
        <v>399</v>
      </c>
      <c r="V244" s="45" t="s">
        <v>399</v>
      </c>
      <c r="W244" s="45"/>
      <c r="X244" s="47"/>
      <c r="Y244" s="47"/>
      <c r="Z244" s="47"/>
      <c r="AA244" s="47"/>
      <c r="AB244" s="47"/>
      <c r="AC244" s="47"/>
      <c r="AD244" s="47"/>
      <c r="AE244" s="47"/>
      <c r="AF244" s="47"/>
      <c r="AG244" s="47"/>
      <c r="AH244" s="47"/>
    </row>
    <row r="245" spans="1:34" ht="13.5">
      <c r="A245" s="58">
        <v>65</v>
      </c>
      <c r="B245" s="29" t="s">
        <v>654</v>
      </c>
      <c r="C245" s="29" t="s">
        <v>655</v>
      </c>
      <c r="D245" s="55">
        <v>104.62103437500001</v>
      </c>
      <c r="E245" s="53">
        <v>104.62103437500001</v>
      </c>
      <c r="F245" s="53">
        <v>0.05</v>
      </c>
      <c r="G245" s="30">
        <v>126.65195159375</v>
      </c>
      <c r="H245" s="30">
        <v>126.65195159375</v>
      </c>
      <c r="I245" s="56"/>
      <c r="J245" s="39"/>
      <c r="K245" s="39"/>
      <c r="L245" s="47"/>
      <c r="M245" s="47"/>
      <c r="N245" s="47"/>
      <c r="O245" s="47"/>
      <c r="P245" s="47"/>
      <c r="Q245" s="47"/>
      <c r="R245" s="47"/>
      <c r="S245" s="45" t="s">
        <v>399</v>
      </c>
      <c r="T245" s="47"/>
      <c r="U245" s="45" t="s">
        <v>399</v>
      </c>
      <c r="V245" s="45" t="s">
        <v>399</v>
      </c>
      <c r="W245" s="45"/>
      <c r="X245" s="47"/>
      <c r="Y245" s="47"/>
      <c r="Z245" s="47"/>
      <c r="AA245" s="47"/>
      <c r="AB245" s="47"/>
      <c r="AC245" s="47"/>
      <c r="AD245" s="47"/>
      <c r="AE245" s="47"/>
      <c r="AF245" s="47"/>
      <c r="AG245" s="47"/>
      <c r="AH245" s="47"/>
    </row>
    <row r="246" spans="1:34" ht="13.5">
      <c r="A246" s="58">
        <v>65</v>
      </c>
      <c r="B246" s="29" t="s">
        <v>656</v>
      </c>
      <c r="C246" s="29" t="s">
        <v>657</v>
      </c>
      <c r="D246" s="55">
        <v>119.40097812500001</v>
      </c>
      <c r="E246" s="53">
        <v>119.40097812500001</v>
      </c>
      <c r="F246" s="53">
        <v>0.05</v>
      </c>
      <c r="G246" s="30">
        <v>144.53568353125002</v>
      </c>
      <c r="H246" s="30">
        <v>144.53568353125002</v>
      </c>
      <c r="I246" s="56"/>
      <c r="J246" s="39"/>
      <c r="K246" s="39"/>
      <c r="L246" s="47"/>
      <c r="M246" s="47"/>
      <c r="N246" s="47"/>
      <c r="O246" s="47"/>
      <c r="P246" s="47"/>
      <c r="Q246" s="47"/>
      <c r="R246" s="47"/>
      <c r="S246" s="45" t="s">
        <v>399</v>
      </c>
      <c r="T246" s="47"/>
      <c r="U246" s="45" t="s">
        <v>399</v>
      </c>
      <c r="V246" s="45" t="s">
        <v>399</v>
      </c>
      <c r="W246" s="45"/>
      <c r="X246" s="47"/>
      <c r="Y246" s="47"/>
      <c r="Z246" s="47"/>
      <c r="AA246" s="47"/>
      <c r="AB246" s="47"/>
      <c r="AC246" s="47"/>
      <c r="AD246" s="47"/>
      <c r="AE246" s="47"/>
      <c r="AF246" s="47"/>
      <c r="AG246" s="47"/>
      <c r="AH246" s="47"/>
    </row>
    <row r="247" spans="1:34" ht="13.5">
      <c r="A247" s="58">
        <v>65</v>
      </c>
      <c r="B247" s="29" t="s">
        <v>658</v>
      </c>
      <c r="C247" s="29" t="s">
        <v>659</v>
      </c>
      <c r="D247" s="55">
        <v>285.33009375</v>
      </c>
      <c r="E247" s="53">
        <v>285.33009375</v>
      </c>
      <c r="F247" s="53">
        <v>0.05</v>
      </c>
      <c r="G247" s="30">
        <v>345.30991343750003</v>
      </c>
      <c r="H247" s="30">
        <v>345.30991343750003</v>
      </c>
      <c r="I247" s="56"/>
      <c r="J247" s="39"/>
      <c r="K247" s="39"/>
      <c r="L247" s="47"/>
      <c r="M247" s="47"/>
      <c r="N247" s="47"/>
      <c r="O247" s="47"/>
      <c r="P247" s="47"/>
      <c r="Q247" s="47"/>
      <c r="R247" s="47"/>
      <c r="S247" s="45" t="s">
        <v>399</v>
      </c>
      <c r="T247" s="47"/>
      <c r="U247" s="45" t="s">
        <v>399</v>
      </c>
      <c r="V247" s="45" t="s">
        <v>399</v>
      </c>
      <c r="W247" s="45"/>
      <c r="X247" s="47"/>
      <c r="Y247" s="47"/>
      <c r="Z247" s="47"/>
      <c r="AA247" s="47"/>
      <c r="AB247" s="47"/>
      <c r="AC247" s="47"/>
      <c r="AD247" s="47"/>
      <c r="AE247" s="47"/>
      <c r="AF247" s="47"/>
      <c r="AG247" s="47"/>
      <c r="AH247" s="47"/>
    </row>
    <row r="248" spans="1:34" ht="13.5">
      <c r="A248" s="58">
        <v>65</v>
      </c>
      <c r="B248" s="29" t="s">
        <v>660</v>
      </c>
      <c r="C248" s="29" t="s">
        <v>661</v>
      </c>
      <c r="D248" s="55">
        <v>298.39265625000002</v>
      </c>
      <c r="E248" s="53">
        <v>298.39265625000002</v>
      </c>
      <c r="F248" s="53">
        <v>0.05</v>
      </c>
      <c r="G248" s="30">
        <v>361.11561406250001</v>
      </c>
      <c r="H248" s="30">
        <v>361.11561406250001</v>
      </c>
      <c r="I248" s="56"/>
      <c r="J248" s="39"/>
      <c r="K248" s="39"/>
      <c r="L248" s="47"/>
      <c r="M248" s="47"/>
      <c r="N248" s="47"/>
      <c r="O248" s="47"/>
      <c r="P248" s="47"/>
      <c r="Q248" s="47"/>
      <c r="R248" s="47"/>
      <c r="S248" s="45" t="s">
        <v>399</v>
      </c>
      <c r="T248" s="47"/>
      <c r="U248" s="45" t="s">
        <v>399</v>
      </c>
      <c r="V248" s="45" t="s">
        <v>399</v>
      </c>
      <c r="W248" s="45"/>
      <c r="X248" s="47"/>
      <c r="Y248" s="47"/>
      <c r="Z248" s="47"/>
      <c r="AA248" s="47"/>
      <c r="AB248" s="47"/>
      <c r="AC248" s="47"/>
      <c r="AD248" s="47"/>
      <c r="AE248" s="47"/>
      <c r="AF248" s="47"/>
      <c r="AG248" s="47"/>
      <c r="AH248" s="47"/>
    </row>
    <row r="249" spans="1:34" ht="13.5">
      <c r="A249" s="58">
        <v>65</v>
      </c>
      <c r="B249" s="29" t="s">
        <v>662</v>
      </c>
      <c r="C249" s="29" t="s">
        <v>663</v>
      </c>
      <c r="D249" s="55">
        <v>417.9943381249999</v>
      </c>
      <c r="E249" s="53">
        <v>417.9943381249999</v>
      </c>
      <c r="F249" s="53">
        <v>0.05</v>
      </c>
      <c r="G249" s="30">
        <v>505.8336491312499</v>
      </c>
      <c r="H249" s="30">
        <v>505.8336491312499</v>
      </c>
      <c r="I249" s="56"/>
      <c r="J249" s="39"/>
      <c r="K249" s="39"/>
      <c r="L249" s="47"/>
      <c r="M249" s="47"/>
      <c r="N249" s="47"/>
      <c r="O249" s="47"/>
      <c r="P249" s="47"/>
      <c r="Q249" s="47"/>
      <c r="R249" s="47"/>
      <c r="S249" s="45" t="s">
        <v>399</v>
      </c>
      <c r="T249" s="47"/>
      <c r="U249" s="45" t="s">
        <v>399</v>
      </c>
      <c r="V249" s="45" t="s">
        <v>399</v>
      </c>
      <c r="W249" s="45"/>
      <c r="X249" s="47"/>
      <c r="Y249" s="47"/>
      <c r="Z249" s="47"/>
      <c r="AA249" s="47"/>
      <c r="AB249" s="47"/>
      <c r="AC249" s="47"/>
      <c r="AD249" s="47"/>
      <c r="AE249" s="47"/>
      <c r="AF249" s="47"/>
      <c r="AG249" s="47"/>
      <c r="AH249" s="47"/>
    </row>
    <row r="250" spans="1:34" ht="13.5">
      <c r="A250" s="58">
        <v>65</v>
      </c>
      <c r="B250" s="29" t="s">
        <v>664</v>
      </c>
      <c r="C250" s="29" t="s">
        <v>665</v>
      </c>
      <c r="D250" s="55">
        <v>351.36760750000008</v>
      </c>
      <c r="E250" s="53">
        <v>351.36760750000008</v>
      </c>
      <c r="F250" s="53">
        <v>0.05</v>
      </c>
      <c r="G250" s="30">
        <v>425.21530507500012</v>
      </c>
      <c r="H250" s="30">
        <v>425.21530507500012</v>
      </c>
      <c r="I250" s="56"/>
      <c r="J250" s="39"/>
      <c r="K250" s="39"/>
      <c r="L250" s="47"/>
      <c r="M250" s="47"/>
      <c r="N250" s="47"/>
      <c r="O250" s="47"/>
      <c r="P250" s="47"/>
      <c r="Q250" s="47"/>
      <c r="R250" s="47"/>
      <c r="S250" s="45" t="s">
        <v>399</v>
      </c>
      <c r="T250" s="47"/>
      <c r="U250" s="45" t="s">
        <v>399</v>
      </c>
      <c r="V250" s="45" t="s">
        <v>399</v>
      </c>
      <c r="W250" s="45"/>
      <c r="X250" s="47"/>
      <c r="Y250" s="47"/>
      <c r="Z250" s="47"/>
      <c r="AA250" s="47"/>
      <c r="AB250" s="47"/>
      <c r="AC250" s="47"/>
      <c r="AD250" s="47"/>
      <c r="AE250" s="47"/>
      <c r="AF250" s="47"/>
      <c r="AG250" s="47"/>
      <c r="AH250" s="47"/>
    </row>
    <row r="251" spans="1:34" ht="13.5">
      <c r="A251" s="58">
        <v>65</v>
      </c>
      <c r="B251" s="29" t="s">
        <v>666</v>
      </c>
      <c r="C251" s="29" t="s">
        <v>667</v>
      </c>
      <c r="D251" s="55">
        <v>273.77673375000006</v>
      </c>
      <c r="E251" s="53">
        <v>273.77673375000006</v>
      </c>
      <c r="F251" s="53">
        <v>0.05</v>
      </c>
      <c r="G251" s="30">
        <v>331.33034783750009</v>
      </c>
      <c r="H251" s="30">
        <v>331.33034783750009</v>
      </c>
      <c r="I251" s="56"/>
      <c r="J251" s="39"/>
      <c r="K251" s="39"/>
      <c r="L251" s="47"/>
      <c r="M251" s="47"/>
      <c r="N251" s="47"/>
      <c r="O251" s="47"/>
      <c r="P251" s="47"/>
      <c r="Q251" s="47"/>
      <c r="R251" s="47"/>
      <c r="S251" s="45" t="s">
        <v>399</v>
      </c>
      <c r="T251" s="47"/>
      <c r="U251" s="45" t="s">
        <v>399</v>
      </c>
      <c r="V251" s="45" t="s">
        <v>399</v>
      </c>
      <c r="W251" s="45"/>
      <c r="X251" s="47"/>
      <c r="Y251" s="47"/>
      <c r="Z251" s="47"/>
      <c r="AA251" s="47"/>
      <c r="AB251" s="47"/>
      <c r="AC251" s="47"/>
      <c r="AD251" s="47"/>
      <c r="AE251" s="47"/>
      <c r="AF251" s="47"/>
      <c r="AG251" s="47"/>
      <c r="AH251" s="47"/>
    </row>
    <row r="252" spans="1:34" ht="13.5">
      <c r="A252" s="58">
        <v>65</v>
      </c>
      <c r="B252" s="29" t="s">
        <v>668</v>
      </c>
      <c r="C252" s="29" t="s">
        <v>669</v>
      </c>
      <c r="D252" s="55">
        <v>240.02262374999998</v>
      </c>
      <c r="E252" s="53">
        <v>240.02262374999998</v>
      </c>
      <c r="F252" s="53">
        <v>0.05</v>
      </c>
      <c r="G252" s="30">
        <v>290.48787473749996</v>
      </c>
      <c r="H252" s="30">
        <v>290.48787473749996</v>
      </c>
      <c r="I252" s="56"/>
      <c r="J252" s="39"/>
      <c r="K252" s="39"/>
      <c r="L252" s="47"/>
      <c r="M252" s="47"/>
      <c r="N252" s="47"/>
      <c r="O252" s="47"/>
      <c r="P252" s="47"/>
      <c r="Q252" s="47"/>
      <c r="R252" s="47"/>
      <c r="S252" s="45" t="s">
        <v>399</v>
      </c>
      <c r="T252" s="47"/>
      <c r="U252" s="45" t="s">
        <v>399</v>
      </c>
      <c r="V252" s="45" t="s">
        <v>399</v>
      </c>
      <c r="W252" s="45"/>
      <c r="X252" s="47"/>
      <c r="Y252" s="47"/>
      <c r="Z252" s="47"/>
      <c r="AA252" s="47"/>
      <c r="AB252" s="47"/>
      <c r="AC252" s="47"/>
      <c r="AD252" s="47"/>
      <c r="AE252" s="47"/>
      <c r="AF252" s="47"/>
      <c r="AG252" s="47"/>
      <c r="AH252" s="47"/>
    </row>
    <row r="253" spans="1:34" ht="13.5">
      <c r="A253" s="58">
        <v>65</v>
      </c>
      <c r="B253" s="29" t="s">
        <v>670</v>
      </c>
      <c r="C253" s="29" t="s">
        <v>671</v>
      </c>
      <c r="D253" s="55">
        <v>71.361021875000006</v>
      </c>
      <c r="E253" s="53">
        <v>71.361021875000006</v>
      </c>
      <c r="F253" s="53">
        <v>0.05</v>
      </c>
      <c r="G253" s="30">
        <v>86.407336468750003</v>
      </c>
      <c r="H253" s="30">
        <v>86.407336468750003</v>
      </c>
      <c r="I253" s="56"/>
      <c r="J253" s="39"/>
      <c r="K253" s="39"/>
      <c r="L253" s="47"/>
      <c r="M253" s="47"/>
      <c r="N253" s="47"/>
      <c r="O253" s="47"/>
      <c r="P253" s="47"/>
      <c r="Q253" s="47"/>
      <c r="R253" s="47"/>
      <c r="S253" s="45" t="s">
        <v>399</v>
      </c>
      <c r="T253" s="47"/>
      <c r="U253" s="45" t="s">
        <v>399</v>
      </c>
      <c r="V253" s="45" t="s">
        <v>399</v>
      </c>
      <c r="W253" s="45"/>
      <c r="X253" s="47"/>
      <c r="Y253" s="47"/>
      <c r="Z253" s="47"/>
      <c r="AA253" s="47"/>
      <c r="AB253" s="47"/>
      <c r="AC253" s="47"/>
      <c r="AD253" s="47"/>
      <c r="AE253" s="47"/>
      <c r="AF253" s="47"/>
      <c r="AG253" s="47"/>
      <c r="AH253" s="47"/>
    </row>
    <row r="254" spans="1:34" ht="13.5">
      <c r="A254" s="58">
        <v>65</v>
      </c>
      <c r="B254" s="29" t="s">
        <v>672</v>
      </c>
      <c r="C254" s="29" t="s">
        <v>673</v>
      </c>
      <c r="D254" s="55">
        <v>273.55883749999998</v>
      </c>
      <c r="E254" s="53">
        <v>273.55883749999998</v>
      </c>
      <c r="F254" s="53">
        <v>0.05</v>
      </c>
      <c r="G254" s="30">
        <v>331.066693375</v>
      </c>
      <c r="H254" s="30">
        <v>331.066693375</v>
      </c>
      <c r="I254" s="56"/>
      <c r="J254" s="39"/>
      <c r="K254" s="39"/>
      <c r="L254" s="47"/>
      <c r="M254" s="47"/>
      <c r="N254" s="47"/>
      <c r="O254" s="47"/>
      <c r="P254" s="47"/>
      <c r="Q254" s="47"/>
      <c r="R254" s="47"/>
      <c r="S254" s="45" t="s">
        <v>399</v>
      </c>
      <c r="T254" s="47"/>
      <c r="U254" s="45" t="s">
        <v>399</v>
      </c>
      <c r="V254" s="45" t="s">
        <v>399</v>
      </c>
      <c r="W254" s="45"/>
      <c r="X254" s="47"/>
      <c r="Y254" s="47"/>
      <c r="Z254" s="47"/>
      <c r="AA254" s="47"/>
      <c r="AB254" s="47"/>
      <c r="AC254" s="47"/>
      <c r="AD254" s="47"/>
      <c r="AE254" s="47"/>
      <c r="AF254" s="47"/>
      <c r="AG254" s="47"/>
      <c r="AH254" s="47"/>
    </row>
    <row r="255" spans="1:34" ht="13.5">
      <c r="A255" s="58">
        <v>65</v>
      </c>
      <c r="B255" s="29" t="s">
        <v>674</v>
      </c>
      <c r="C255" s="29" t="s">
        <v>675</v>
      </c>
      <c r="D255" s="55">
        <v>19.497603125000001</v>
      </c>
      <c r="E255" s="53">
        <v>19.497603125000001</v>
      </c>
      <c r="F255" s="53">
        <v>0.05</v>
      </c>
      <c r="G255" s="30">
        <v>23.65259978125</v>
      </c>
      <c r="H255" s="30">
        <v>23.65259978125</v>
      </c>
      <c r="I255" s="56"/>
      <c r="J255" s="39"/>
      <c r="K255" s="39"/>
      <c r="L255" s="47"/>
      <c r="M255" s="47"/>
      <c r="N255" s="47"/>
      <c r="O255" s="47"/>
      <c r="P255" s="47"/>
      <c r="Q255" s="47"/>
      <c r="R255" s="47"/>
      <c r="S255" s="45" t="s">
        <v>399</v>
      </c>
      <c r="T255" s="47"/>
      <c r="U255" s="45" t="s">
        <v>399</v>
      </c>
      <c r="V255" s="45" t="s">
        <v>399</v>
      </c>
      <c r="W255" s="45"/>
      <c r="X255" s="47"/>
      <c r="Y255" s="47"/>
      <c r="Z255" s="47"/>
      <c r="AA255" s="47"/>
      <c r="AB255" s="47"/>
      <c r="AC255" s="47"/>
      <c r="AD255" s="47"/>
      <c r="AE255" s="47"/>
      <c r="AF255" s="47"/>
      <c r="AG255" s="47"/>
      <c r="AH255" s="47"/>
    </row>
    <row r="256" spans="1:34" ht="13.5">
      <c r="A256" s="58">
        <v>65</v>
      </c>
      <c r="B256" s="29" t="s">
        <v>676</v>
      </c>
      <c r="C256" s="29" t="s">
        <v>677</v>
      </c>
      <c r="D256" s="55">
        <v>270.48848125000001</v>
      </c>
      <c r="E256" s="53">
        <v>270.48848125000001</v>
      </c>
      <c r="F256" s="53">
        <v>0.05</v>
      </c>
      <c r="G256" s="30">
        <v>327.35156231249999</v>
      </c>
      <c r="H256" s="30">
        <v>327.35156231249999</v>
      </c>
      <c r="I256" s="56"/>
      <c r="J256" s="39"/>
      <c r="K256" s="39"/>
      <c r="L256" s="47"/>
      <c r="M256" s="47"/>
      <c r="N256" s="47"/>
      <c r="O256" s="47"/>
      <c r="P256" s="47"/>
      <c r="Q256" s="47"/>
      <c r="R256" s="47"/>
      <c r="S256" s="45" t="s">
        <v>399</v>
      </c>
      <c r="T256" s="47"/>
      <c r="U256" s="45" t="s">
        <v>399</v>
      </c>
      <c r="V256" s="45" t="s">
        <v>399</v>
      </c>
      <c r="W256" s="45"/>
      <c r="X256" s="47"/>
      <c r="Y256" s="47"/>
      <c r="Z256" s="47"/>
      <c r="AA256" s="47"/>
      <c r="AB256" s="47"/>
      <c r="AC256" s="47"/>
      <c r="AD256" s="47"/>
      <c r="AE256" s="47"/>
      <c r="AF256" s="47"/>
      <c r="AG256" s="47"/>
      <c r="AH256" s="47"/>
    </row>
    <row r="257" spans="1:34" ht="13.5">
      <c r="A257" s="60">
        <v>65</v>
      </c>
      <c r="B257" s="45" t="s">
        <v>678</v>
      </c>
      <c r="C257" s="45" t="s">
        <v>679</v>
      </c>
      <c r="D257" s="55">
        <v>233.42631</v>
      </c>
      <c r="E257" s="53">
        <v>233.42631</v>
      </c>
      <c r="F257" s="53">
        <v>0.05</v>
      </c>
      <c r="G257" s="30">
        <v>282.5063351</v>
      </c>
      <c r="H257" s="30">
        <v>282.5063351</v>
      </c>
      <c r="I257" s="56"/>
      <c r="J257" s="39"/>
      <c r="K257" s="39"/>
      <c r="L257" s="47"/>
      <c r="M257" s="47"/>
      <c r="N257" s="47"/>
      <c r="O257" s="47"/>
      <c r="P257" s="47"/>
      <c r="Q257" s="47"/>
      <c r="R257" s="47"/>
      <c r="S257" s="45" t="s">
        <v>399</v>
      </c>
      <c r="T257" s="47"/>
      <c r="U257" s="45" t="s">
        <v>399</v>
      </c>
      <c r="V257" s="45" t="s">
        <v>399</v>
      </c>
      <c r="W257" s="45"/>
      <c r="X257" s="47"/>
      <c r="Y257" s="47"/>
      <c r="Z257" s="47"/>
      <c r="AA257" s="47"/>
      <c r="AB257" s="47"/>
      <c r="AC257" s="47"/>
      <c r="AD257" s="47"/>
      <c r="AE257" s="47"/>
      <c r="AF257" s="47"/>
      <c r="AG257" s="47"/>
      <c r="AH257" s="47"/>
    </row>
    <row r="258" spans="1:34" ht="13.5">
      <c r="A258" s="60">
        <v>65</v>
      </c>
      <c r="B258" s="45" t="s">
        <v>680</v>
      </c>
      <c r="C258" s="45" t="s">
        <v>681</v>
      </c>
      <c r="D258" s="55">
        <v>221.33306812500001</v>
      </c>
      <c r="E258" s="53">
        <v>221.33306812500001</v>
      </c>
      <c r="F258" s="53">
        <v>0.05</v>
      </c>
      <c r="G258" s="30">
        <v>267.87351243124999</v>
      </c>
      <c r="H258" s="30">
        <v>267.87351243124999</v>
      </c>
      <c r="I258" s="56"/>
      <c r="J258" s="39"/>
      <c r="K258" s="39"/>
      <c r="L258" s="47"/>
      <c r="M258" s="47"/>
      <c r="N258" s="47"/>
      <c r="O258" s="47"/>
      <c r="P258" s="47"/>
      <c r="Q258" s="47"/>
      <c r="R258" s="47"/>
      <c r="S258" s="45" t="s">
        <v>399</v>
      </c>
      <c r="T258" s="47"/>
      <c r="U258" s="45" t="s">
        <v>399</v>
      </c>
      <c r="V258" s="45" t="s">
        <v>399</v>
      </c>
      <c r="W258" s="45"/>
      <c r="X258" s="47"/>
      <c r="Y258" s="47"/>
      <c r="Z258" s="47"/>
      <c r="AA258" s="47"/>
      <c r="AB258" s="47"/>
      <c r="AC258" s="47"/>
      <c r="AD258" s="47"/>
      <c r="AE258" s="47"/>
      <c r="AF258" s="47"/>
      <c r="AG258" s="47"/>
      <c r="AH258" s="47"/>
    </row>
    <row r="259" spans="1:34" ht="13.5">
      <c r="A259" s="60">
        <v>65</v>
      </c>
      <c r="B259" s="45" t="s">
        <v>682</v>
      </c>
      <c r="C259" s="45" t="s">
        <v>683</v>
      </c>
      <c r="D259" s="55">
        <v>329.11247687500008</v>
      </c>
      <c r="E259" s="53">
        <v>329.11247687500008</v>
      </c>
      <c r="F259" s="53">
        <v>0.05</v>
      </c>
      <c r="G259" s="30">
        <v>398.28659701875011</v>
      </c>
      <c r="H259" s="30">
        <v>398.28659701875011</v>
      </c>
      <c r="I259" s="56"/>
      <c r="J259" s="39"/>
      <c r="K259" s="39"/>
      <c r="L259" s="47"/>
      <c r="M259" s="47"/>
      <c r="N259" s="47"/>
      <c r="O259" s="47"/>
      <c r="P259" s="47"/>
      <c r="Q259" s="47"/>
      <c r="R259" s="47"/>
      <c r="S259" s="45" t="s">
        <v>399</v>
      </c>
      <c r="T259" s="47"/>
      <c r="U259" s="45" t="s">
        <v>399</v>
      </c>
      <c r="V259" s="45" t="s">
        <v>399</v>
      </c>
      <c r="W259" s="45"/>
      <c r="X259" s="47"/>
      <c r="Y259" s="47"/>
      <c r="Z259" s="47"/>
      <c r="AA259" s="47"/>
      <c r="AB259" s="47"/>
      <c r="AC259" s="47"/>
      <c r="AD259" s="47"/>
      <c r="AE259" s="47"/>
      <c r="AF259" s="47"/>
      <c r="AG259" s="47"/>
      <c r="AH259" s="47"/>
    </row>
    <row r="260" spans="1:34" ht="13.5">
      <c r="A260" s="60">
        <v>65</v>
      </c>
      <c r="B260" s="45" t="s">
        <v>684</v>
      </c>
      <c r="C260" s="45" t="s">
        <v>685</v>
      </c>
      <c r="D260" s="55">
        <v>101.547875</v>
      </c>
      <c r="E260" s="53">
        <v>101.547875</v>
      </c>
      <c r="F260" s="53">
        <v>0.05</v>
      </c>
      <c r="G260" s="30">
        <v>122.93342875</v>
      </c>
      <c r="H260" s="30">
        <v>122.93342875</v>
      </c>
      <c r="I260" s="56"/>
      <c r="J260" s="39"/>
      <c r="K260" s="39"/>
      <c r="L260" s="47"/>
      <c r="M260" s="47"/>
      <c r="N260" s="47"/>
      <c r="O260" s="47"/>
      <c r="P260" s="47"/>
      <c r="Q260" s="47"/>
      <c r="R260" s="47"/>
      <c r="S260" s="45" t="s">
        <v>399</v>
      </c>
      <c r="T260" s="47"/>
      <c r="U260" s="45" t="s">
        <v>399</v>
      </c>
      <c r="V260" s="45" t="s">
        <v>399</v>
      </c>
      <c r="W260" s="45"/>
      <c r="X260" s="47"/>
      <c r="Y260" s="47"/>
      <c r="Z260" s="47"/>
      <c r="AA260" s="47"/>
      <c r="AB260" s="47"/>
      <c r="AC260" s="47"/>
      <c r="AD260" s="47"/>
      <c r="AE260" s="47"/>
      <c r="AF260" s="47"/>
      <c r="AG260" s="47"/>
      <c r="AH260" s="47"/>
    </row>
    <row r="261" spans="1:34" ht="13.5">
      <c r="A261" s="60">
        <v>65</v>
      </c>
      <c r="B261" s="45" t="s">
        <v>686</v>
      </c>
      <c r="C261" s="45" t="s">
        <v>687</v>
      </c>
      <c r="D261" s="55">
        <v>251.76734374999998</v>
      </c>
      <c r="E261" s="53">
        <v>251.76734374999998</v>
      </c>
      <c r="F261" s="53">
        <v>0.05</v>
      </c>
      <c r="G261" s="30">
        <v>304.69898593749997</v>
      </c>
      <c r="H261" s="30">
        <v>304.69898593749997</v>
      </c>
      <c r="I261" s="56"/>
      <c r="J261" s="39"/>
      <c r="K261" s="39"/>
      <c r="L261" s="47"/>
      <c r="M261" s="47"/>
      <c r="N261" s="47"/>
      <c r="O261" s="47"/>
      <c r="P261" s="47"/>
      <c r="Q261" s="47"/>
      <c r="R261" s="47"/>
      <c r="S261" s="45" t="s">
        <v>399</v>
      </c>
      <c r="T261" s="47"/>
      <c r="U261" s="45" t="s">
        <v>399</v>
      </c>
      <c r="V261" s="45" t="s">
        <v>399</v>
      </c>
      <c r="W261" s="45"/>
      <c r="X261" s="47"/>
      <c r="Y261" s="47"/>
      <c r="Z261" s="47"/>
      <c r="AA261" s="47"/>
      <c r="AB261" s="47"/>
      <c r="AC261" s="47"/>
      <c r="AD261" s="47"/>
      <c r="AE261" s="47"/>
      <c r="AF261" s="47"/>
      <c r="AG261" s="47"/>
      <c r="AH261" s="47"/>
    </row>
    <row r="262" spans="1:34" ht="13.5">
      <c r="A262" s="60">
        <v>65</v>
      </c>
      <c r="B262" s="45" t="s">
        <v>688</v>
      </c>
      <c r="C262" s="45" t="s">
        <v>689</v>
      </c>
      <c r="D262" s="55">
        <v>233.11721875000001</v>
      </c>
      <c r="E262" s="53">
        <v>233.11721875000001</v>
      </c>
      <c r="F262" s="53">
        <v>0.05</v>
      </c>
      <c r="G262" s="30">
        <v>282.13233468750002</v>
      </c>
      <c r="H262" s="30">
        <v>282.13233468750002</v>
      </c>
      <c r="I262" s="56"/>
      <c r="J262" s="39"/>
      <c r="K262" s="39"/>
      <c r="L262" s="47"/>
      <c r="M262" s="47"/>
      <c r="N262" s="47"/>
      <c r="O262" s="47"/>
      <c r="P262" s="47"/>
      <c r="Q262" s="47"/>
      <c r="R262" s="47"/>
      <c r="S262" s="45" t="s">
        <v>399</v>
      </c>
      <c r="T262" s="47"/>
      <c r="U262" s="45" t="s">
        <v>399</v>
      </c>
      <c r="V262" s="45" t="s">
        <v>399</v>
      </c>
      <c r="W262" s="45"/>
      <c r="X262" s="47"/>
      <c r="Y262" s="47"/>
      <c r="Z262" s="47"/>
      <c r="AA262" s="47"/>
      <c r="AB262" s="47"/>
      <c r="AC262" s="47"/>
      <c r="AD262" s="47"/>
      <c r="AE262" s="47"/>
      <c r="AF262" s="47"/>
      <c r="AG262" s="47"/>
      <c r="AH262" s="47"/>
    </row>
    <row r="263" spans="1:34" ht="13.5">
      <c r="A263" s="60">
        <v>65</v>
      </c>
      <c r="B263" s="45" t="s">
        <v>690</v>
      </c>
      <c r="C263" s="45" t="s">
        <v>691</v>
      </c>
      <c r="D263" s="55">
        <v>314.24900000000002</v>
      </c>
      <c r="E263" s="53">
        <v>314.24900000000002</v>
      </c>
      <c r="F263" s="53">
        <v>0.05</v>
      </c>
      <c r="G263" s="30">
        <v>380.30179000000004</v>
      </c>
      <c r="H263" s="30">
        <v>380.30179000000004</v>
      </c>
      <c r="I263" s="56"/>
      <c r="J263" s="39"/>
      <c r="K263" s="39"/>
      <c r="L263" s="47"/>
      <c r="M263" s="47"/>
      <c r="N263" s="47"/>
      <c r="O263" s="47"/>
      <c r="P263" s="47"/>
      <c r="Q263" s="47"/>
      <c r="R263" s="47"/>
      <c r="S263" s="45" t="s">
        <v>399</v>
      </c>
      <c r="T263" s="47"/>
      <c r="U263" s="45" t="s">
        <v>399</v>
      </c>
      <c r="V263" s="45" t="s">
        <v>399</v>
      </c>
      <c r="W263" s="45"/>
      <c r="X263" s="47"/>
      <c r="Y263" s="47"/>
      <c r="Z263" s="47"/>
      <c r="AA263" s="47"/>
      <c r="AB263" s="47"/>
      <c r="AC263" s="47"/>
      <c r="AD263" s="47"/>
      <c r="AE263" s="47"/>
      <c r="AF263" s="47"/>
      <c r="AG263" s="47"/>
      <c r="AH263" s="47"/>
    </row>
    <row r="264" spans="1:34" ht="13.5">
      <c r="A264" s="60">
        <v>65</v>
      </c>
      <c r="B264" s="45" t="s">
        <v>692</v>
      </c>
      <c r="C264" s="45" t="s">
        <v>693</v>
      </c>
      <c r="D264" s="55">
        <v>147.43503124999998</v>
      </c>
      <c r="E264" s="53">
        <v>147.43503124999998</v>
      </c>
      <c r="F264" s="53">
        <v>0.05</v>
      </c>
      <c r="G264" s="30">
        <v>178.45688781249999</v>
      </c>
      <c r="H264" s="30">
        <v>178.45688781249999</v>
      </c>
      <c r="I264" s="56"/>
      <c r="J264" s="39"/>
      <c r="K264" s="39"/>
      <c r="L264" s="47"/>
      <c r="M264" s="47"/>
      <c r="N264" s="47"/>
      <c r="O264" s="47"/>
      <c r="P264" s="47"/>
      <c r="Q264" s="47"/>
      <c r="R264" s="47"/>
      <c r="S264" s="45" t="s">
        <v>399</v>
      </c>
      <c r="T264" s="47"/>
      <c r="U264" s="45" t="s">
        <v>399</v>
      </c>
      <c r="V264" s="45" t="s">
        <v>399</v>
      </c>
      <c r="W264" s="45"/>
      <c r="X264" s="47"/>
      <c r="Y264" s="47"/>
      <c r="Z264" s="47"/>
      <c r="AA264" s="47"/>
      <c r="AB264" s="47"/>
      <c r="AC264" s="47"/>
      <c r="AD264" s="47"/>
      <c r="AE264" s="47"/>
      <c r="AF264" s="47"/>
      <c r="AG264" s="47"/>
      <c r="AH264" s="47"/>
    </row>
    <row r="265" spans="1:34" ht="13.5">
      <c r="A265" s="60">
        <v>65</v>
      </c>
      <c r="B265" s="45" t="s">
        <v>694</v>
      </c>
      <c r="C265" s="45" t="s">
        <v>695</v>
      </c>
      <c r="D265" s="55">
        <v>196.5738125</v>
      </c>
      <c r="E265" s="53">
        <v>196.5738125</v>
      </c>
      <c r="F265" s="53">
        <v>0.05</v>
      </c>
      <c r="G265" s="30">
        <v>237.91481312500002</v>
      </c>
      <c r="H265" s="30">
        <v>237.91481312500002</v>
      </c>
      <c r="I265" s="56"/>
      <c r="J265" s="39"/>
      <c r="K265" s="39"/>
      <c r="L265" s="47"/>
      <c r="M265" s="47"/>
      <c r="N265" s="47"/>
      <c r="O265" s="47"/>
      <c r="P265" s="47"/>
      <c r="Q265" s="47"/>
      <c r="R265" s="47"/>
      <c r="S265" s="45" t="s">
        <v>399</v>
      </c>
      <c r="T265" s="47"/>
      <c r="U265" s="45" t="s">
        <v>399</v>
      </c>
      <c r="V265" s="45" t="s">
        <v>399</v>
      </c>
      <c r="W265" s="45"/>
      <c r="X265" s="47"/>
      <c r="Y265" s="47"/>
      <c r="Z265" s="47"/>
      <c r="AA265" s="47"/>
      <c r="AB265" s="47"/>
      <c r="AC265" s="47"/>
      <c r="AD265" s="47"/>
      <c r="AE265" s="47"/>
      <c r="AF265" s="47"/>
      <c r="AG265" s="47"/>
      <c r="AH265" s="47"/>
    </row>
    <row r="266" spans="1:34" ht="13.5">
      <c r="A266" s="60">
        <v>65</v>
      </c>
      <c r="B266" s="45" t="s">
        <v>696</v>
      </c>
      <c r="C266" s="45" t="s">
        <v>697</v>
      </c>
      <c r="D266" s="55">
        <v>39.3185</v>
      </c>
      <c r="E266" s="53">
        <v>39.3185</v>
      </c>
      <c r="F266" s="53">
        <v>0.05</v>
      </c>
      <c r="G266" s="30">
        <v>47.635884999999995</v>
      </c>
      <c r="H266" s="30">
        <v>47.635884999999995</v>
      </c>
      <c r="I266" s="56"/>
      <c r="J266" s="39"/>
      <c r="K266" s="39"/>
      <c r="L266" s="47"/>
      <c r="M266" s="47"/>
      <c r="N266" s="47"/>
      <c r="O266" s="47"/>
      <c r="P266" s="47"/>
      <c r="Q266" s="47"/>
      <c r="R266" s="47"/>
      <c r="S266" s="45" t="s">
        <v>399</v>
      </c>
      <c r="T266" s="47"/>
      <c r="U266" s="45" t="s">
        <v>399</v>
      </c>
      <c r="V266" s="45" t="s">
        <v>399</v>
      </c>
      <c r="W266" s="45"/>
      <c r="X266" s="47"/>
      <c r="Y266" s="47"/>
      <c r="Z266" s="47"/>
      <c r="AA266" s="47"/>
      <c r="AB266" s="47"/>
      <c r="AC266" s="47"/>
      <c r="AD266" s="47"/>
      <c r="AE266" s="47"/>
      <c r="AF266" s="47"/>
      <c r="AG266" s="47"/>
      <c r="AH266" s="47"/>
    </row>
    <row r="267" spans="1:34" ht="13.5">
      <c r="A267" s="60">
        <v>65</v>
      </c>
      <c r="B267" s="45" t="s">
        <v>698</v>
      </c>
      <c r="C267" s="45" t="s">
        <v>699</v>
      </c>
      <c r="D267" s="55">
        <v>432.47546875</v>
      </c>
      <c r="E267" s="53">
        <v>432.47546875</v>
      </c>
      <c r="F267" s="53">
        <v>0.05</v>
      </c>
      <c r="G267" s="30">
        <v>523.35581718749995</v>
      </c>
      <c r="H267" s="30">
        <v>523.35581718749995</v>
      </c>
      <c r="I267" s="56"/>
      <c r="J267" s="39"/>
      <c r="K267" s="39"/>
      <c r="L267" s="47"/>
      <c r="M267" s="47"/>
      <c r="N267" s="47"/>
      <c r="O267" s="47"/>
      <c r="P267" s="47"/>
      <c r="Q267" s="47"/>
      <c r="R267" s="47"/>
      <c r="S267" s="45" t="s">
        <v>399</v>
      </c>
      <c r="T267" s="47"/>
      <c r="U267" s="45" t="s">
        <v>399</v>
      </c>
      <c r="V267" s="45" t="s">
        <v>399</v>
      </c>
      <c r="W267" s="45"/>
      <c r="X267" s="47"/>
      <c r="Y267" s="47"/>
      <c r="Z267" s="47"/>
      <c r="AA267" s="47"/>
      <c r="AB267" s="47"/>
      <c r="AC267" s="47"/>
      <c r="AD267" s="47"/>
      <c r="AE267" s="47"/>
      <c r="AF267" s="47"/>
      <c r="AG267" s="47"/>
      <c r="AH267" s="47"/>
    </row>
    <row r="268" spans="1:34" ht="13.5">
      <c r="A268" s="60">
        <v>65</v>
      </c>
      <c r="B268" s="45" t="s">
        <v>700</v>
      </c>
      <c r="C268" s="45" t="s">
        <v>701</v>
      </c>
      <c r="D268" s="55">
        <v>81.028999999999982</v>
      </c>
      <c r="E268" s="53">
        <v>81.028999999999982</v>
      </c>
      <c r="F268" s="53">
        <v>0.05</v>
      </c>
      <c r="G268" s="30">
        <v>98.105589999999978</v>
      </c>
      <c r="H268" s="30">
        <v>98.105589999999978</v>
      </c>
      <c r="I268" s="56"/>
      <c r="J268" s="39"/>
      <c r="K268" s="39"/>
      <c r="L268" s="47"/>
      <c r="M268" s="47"/>
      <c r="N268" s="47"/>
      <c r="O268" s="47"/>
      <c r="P268" s="47"/>
      <c r="Q268" s="47"/>
      <c r="R268" s="47"/>
      <c r="S268" s="45" t="s">
        <v>399</v>
      </c>
      <c r="T268" s="47"/>
      <c r="U268" s="45" t="s">
        <v>399</v>
      </c>
      <c r="V268" s="45" t="s">
        <v>399</v>
      </c>
      <c r="W268" s="45"/>
      <c r="X268" s="47"/>
      <c r="Y268" s="47"/>
      <c r="Z268" s="47"/>
      <c r="AA268" s="47"/>
      <c r="AB268" s="47"/>
      <c r="AC268" s="47"/>
      <c r="AD268" s="47"/>
      <c r="AE268" s="47"/>
      <c r="AF268" s="47"/>
      <c r="AG268" s="47"/>
      <c r="AH268" s="47"/>
    </row>
    <row r="269" spans="1:34" ht="13.5">
      <c r="A269" s="60">
        <v>65</v>
      </c>
      <c r="B269" s="45" t="s">
        <v>702</v>
      </c>
      <c r="C269" s="45" t="s">
        <v>703</v>
      </c>
      <c r="D269" s="55">
        <v>165.4030625</v>
      </c>
      <c r="E269" s="53">
        <v>165.4030625</v>
      </c>
      <c r="F269" s="53">
        <v>0.05</v>
      </c>
      <c r="G269" s="30">
        <v>200.19820562500001</v>
      </c>
      <c r="H269" s="30">
        <v>200.19820562500001</v>
      </c>
      <c r="I269" s="56"/>
      <c r="J269" s="39"/>
      <c r="K269" s="39"/>
      <c r="L269" s="47"/>
      <c r="M269" s="47"/>
      <c r="N269" s="47"/>
      <c r="O269" s="47"/>
      <c r="P269" s="47"/>
      <c r="Q269" s="47"/>
      <c r="R269" s="47"/>
      <c r="S269" s="45" t="s">
        <v>399</v>
      </c>
      <c r="T269" s="47"/>
      <c r="U269" s="45" t="s">
        <v>399</v>
      </c>
      <c r="V269" s="45" t="s">
        <v>399</v>
      </c>
      <c r="W269" s="45"/>
      <c r="X269" s="47"/>
      <c r="Y269" s="47"/>
      <c r="Z269" s="47"/>
      <c r="AA269" s="47"/>
      <c r="AB269" s="47"/>
      <c r="AC269" s="47"/>
      <c r="AD269" s="47"/>
      <c r="AE269" s="47"/>
      <c r="AF269" s="47"/>
      <c r="AG269" s="47"/>
      <c r="AH269" s="47"/>
    </row>
    <row r="270" spans="1:34" ht="13.5">
      <c r="A270" s="60">
        <v>65</v>
      </c>
      <c r="B270" s="45" t="s">
        <v>704</v>
      </c>
      <c r="C270" s="45" t="s">
        <v>705</v>
      </c>
      <c r="D270" s="55">
        <v>32.441499999999998</v>
      </c>
      <c r="E270" s="53">
        <v>32.441499999999998</v>
      </c>
      <c r="F270" s="53">
        <v>0.05</v>
      </c>
      <c r="G270" s="30">
        <v>39.314714999999993</v>
      </c>
      <c r="H270" s="30">
        <v>39.314714999999993</v>
      </c>
      <c r="I270" s="56"/>
      <c r="J270" s="39"/>
      <c r="K270" s="39"/>
      <c r="L270" s="47"/>
      <c r="M270" s="47"/>
      <c r="N270" s="47"/>
      <c r="O270" s="47"/>
      <c r="P270" s="47"/>
      <c r="Q270" s="47"/>
      <c r="R270" s="47"/>
      <c r="S270" s="45" t="s">
        <v>399</v>
      </c>
      <c r="T270" s="47"/>
      <c r="U270" s="45" t="s">
        <v>399</v>
      </c>
      <c r="V270" s="45" t="s">
        <v>399</v>
      </c>
      <c r="W270" s="45"/>
      <c r="X270" s="47"/>
      <c r="Y270" s="47"/>
      <c r="Z270" s="47"/>
      <c r="AA270" s="47"/>
      <c r="AB270" s="47"/>
      <c r="AC270" s="47"/>
      <c r="AD270" s="47"/>
      <c r="AE270" s="47"/>
      <c r="AF270" s="47"/>
      <c r="AG270" s="47"/>
      <c r="AH270" s="47"/>
    </row>
    <row r="271" spans="1:34" ht="13.5">
      <c r="A271" s="60">
        <v>65</v>
      </c>
      <c r="B271" s="45" t="s">
        <v>706</v>
      </c>
      <c r="C271" s="45" t="s">
        <v>707</v>
      </c>
      <c r="D271" s="55">
        <v>216.23306249999999</v>
      </c>
      <c r="E271" s="53">
        <v>216.23306249999999</v>
      </c>
      <c r="F271" s="53">
        <v>0.05</v>
      </c>
      <c r="G271" s="30">
        <v>261.70250562500001</v>
      </c>
      <c r="H271" s="30">
        <v>261.70250562500001</v>
      </c>
      <c r="I271" s="56"/>
      <c r="J271" s="39"/>
      <c r="K271" s="39"/>
      <c r="L271" s="47"/>
      <c r="M271" s="47"/>
      <c r="N271" s="47"/>
      <c r="O271" s="47"/>
      <c r="P271" s="47"/>
      <c r="Q271" s="47"/>
      <c r="R271" s="47"/>
      <c r="S271" s="45" t="s">
        <v>399</v>
      </c>
      <c r="T271" s="47"/>
      <c r="U271" s="45" t="s">
        <v>399</v>
      </c>
      <c r="V271" s="45" t="s">
        <v>399</v>
      </c>
      <c r="W271" s="45"/>
      <c r="X271" s="47"/>
      <c r="Y271" s="47"/>
      <c r="Z271" s="47"/>
      <c r="AA271" s="47"/>
      <c r="AB271" s="47"/>
      <c r="AC271" s="47"/>
      <c r="AD271" s="47"/>
      <c r="AE271" s="47"/>
      <c r="AF271" s="47"/>
      <c r="AG271" s="47"/>
      <c r="AH271" s="47"/>
    </row>
    <row r="272" spans="1:34" ht="13.5">
      <c r="A272" s="61">
        <v>65</v>
      </c>
      <c r="B272" s="62" t="s">
        <v>708</v>
      </c>
      <c r="C272" s="62" t="s">
        <v>709</v>
      </c>
      <c r="D272" s="55">
        <v>286.9495525000001</v>
      </c>
      <c r="E272" s="53">
        <v>286.9495525000001</v>
      </c>
      <c r="F272" s="53">
        <v>0.05</v>
      </c>
      <c r="G272" s="30">
        <v>347.26945852500012</v>
      </c>
      <c r="H272" s="30">
        <v>347.26945852500012</v>
      </c>
      <c r="I272" s="56"/>
      <c r="J272" s="39"/>
      <c r="K272" s="39"/>
      <c r="L272" s="47"/>
      <c r="M272" s="47"/>
      <c r="N272" s="47"/>
      <c r="O272" s="47"/>
      <c r="P272" s="47"/>
      <c r="Q272" s="47"/>
      <c r="R272" s="47"/>
      <c r="S272" s="45" t="s">
        <v>399</v>
      </c>
      <c r="T272" s="47"/>
      <c r="U272" s="45" t="s">
        <v>399</v>
      </c>
      <c r="V272" s="45" t="s">
        <v>399</v>
      </c>
      <c r="W272" s="45"/>
      <c r="X272" s="47"/>
      <c r="Y272" s="47"/>
      <c r="Z272" s="47"/>
      <c r="AA272" s="47"/>
      <c r="AB272" s="47"/>
      <c r="AC272" s="47"/>
      <c r="AD272" s="47"/>
      <c r="AE272" s="47"/>
      <c r="AF272" s="47"/>
      <c r="AG272" s="47"/>
      <c r="AH272" s="47"/>
    </row>
    <row r="273" spans="1:34" ht="13.5">
      <c r="A273" s="61">
        <v>65</v>
      </c>
      <c r="B273" s="62" t="s">
        <v>710</v>
      </c>
      <c r="C273" s="62" t="s">
        <v>711</v>
      </c>
      <c r="D273" s="55">
        <v>14.744437499999998</v>
      </c>
      <c r="E273" s="53">
        <v>14.744437499999998</v>
      </c>
      <c r="F273" s="53">
        <v>0.05</v>
      </c>
      <c r="G273" s="30">
        <v>17.901269374999998</v>
      </c>
      <c r="H273" s="30">
        <v>17.901269374999998</v>
      </c>
      <c r="I273" s="56"/>
      <c r="J273" s="39"/>
      <c r="K273" s="39"/>
      <c r="L273" s="47"/>
      <c r="M273" s="47"/>
      <c r="N273" s="47"/>
      <c r="O273" s="47"/>
      <c r="P273" s="47"/>
      <c r="Q273" s="47"/>
      <c r="R273" s="47"/>
      <c r="S273" s="45" t="s">
        <v>399</v>
      </c>
      <c r="T273" s="47"/>
      <c r="U273" s="45" t="s">
        <v>399</v>
      </c>
      <c r="V273" s="45" t="s">
        <v>399</v>
      </c>
      <c r="W273" s="45"/>
      <c r="X273" s="47"/>
      <c r="Y273" s="47"/>
      <c r="Z273" s="47"/>
      <c r="AA273" s="47"/>
      <c r="AB273" s="47"/>
      <c r="AC273" s="47"/>
      <c r="AD273" s="47"/>
      <c r="AE273" s="47"/>
      <c r="AF273" s="47"/>
      <c r="AG273" s="47"/>
      <c r="AH273" s="47"/>
    </row>
    <row r="274" spans="1:34" ht="13.5">
      <c r="A274" s="46">
        <v>65</v>
      </c>
      <c r="B274" s="45" t="s">
        <v>712</v>
      </c>
      <c r="C274" s="46" t="s">
        <v>713</v>
      </c>
      <c r="D274" s="53">
        <v>158.24575000000002</v>
      </c>
      <c r="E274" s="53">
        <v>158.24575000000002</v>
      </c>
      <c r="F274" s="53">
        <v>0.05</v>
      </c>
      <c r="G274" s="53">
        <v>191.53785750000003</v>
      </c>
      <c r="H274" s="63">
        <v>191.53785750000003</v>
      </c>
      <c r="I274" s="53"/>
      <c r="J274" s="30"/>
      <c r="K274" s="64"/>
      <c r="L274" s="64"/>
      <c r="M274" s="64"/>
      <c r="N274" s="64"/>
      <c r="O274" s="64"/>
      <c r="P274" s="64"/>
      <c r="Q274" s="64"/>
      <c r="R274" s="64"/>
      <c r="S274" s="64" t="s">
        <v>399</v>
      </c>
      <c r="T274" s="64"/>
      <c r="U274" s="64" t="s">
        <v>399</v>
      </c>
      <c r="V274" s="64" t="s">
        <v>399</v>
      </c>
      <c r="W274" s="64"/>
      <c r="X274" s="64"/>
      <c r="Y274" s="64"/>
      <c r="Z274" s="64"/>
      <c r="AA274" s="64"/>
      <c r="AB274" s="64"/>
      <c r="AC274" s="64"/>
      <c r="AD274" s="64"/>
      <c r="AE274" s="64"/>
      <c r="AF274" s="64"/>
      <c r="AG274" s="47"/>
      <c r="AH274" s="47"/>
    </row>
    <row r="275" spans="1:34" ht="13.5">
      <c r="A275" s="46">
        <v>65</v>
      </c>
      <c r="B275" s="45" t="s">
        <v>714</v>
      </c>
      <c r="C275" s="46" t="s">
        <v>715</v>
      </c>
      <c r="D275" s="53">
        <v>347.79306250000002</v>
      </c>
      <c r="E275" s="53">
        <v>347.79306250000002</v>
      </c>
      <c r="F275" s="53">
        <v>0.05</v>
      </c>
      <c r="G275" s="53">
        <v>420.89010562500005</v>
      </c>
      <c r="H275" s="63">
        <v>420.89010562500005</v>
      </c>
      <c r="I275" s="53"/>
      <c r="J275" s="30"/>
      <c r="K275" s="64"/>
      <c r="L275" s="63"/>
      <c r="M275" s="63"/>
      <c r="N275" s="63"/>
      <c r="O275" s="63"/>
      <c r="P275" s="63"/>
      <c r="Q275" s="63"/>
      <c r="R275" s="63"/>
      <c r="S275" s="63" t="s">
        <v>399</v>
      </c>
      <c r="T275" s="63"/>
      <c r="U275" s="63" t="s">
        <v>399</v>
      </c>
      <c r="V275" s="63" t="s">
        <v>399</v>
      </c>
      <c r="W275" s="63"/>
      <c r="X275" s="63"/>
      <c r="Y275" s="63"/>
      <c r="Z275" s="63"/>
      <c r="AA275" s="63"/>
      <c r="AB275" s="63"/>
      <c r="AC275" s="63"/>
      <c r="AD275" s="63"/>
      <c r="AE275" s="63"/>
      <c r="AF275" s="63"/>
      <c r="AG275" s="43"/>
      <c r="AH275" s="4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9"/>
  <sheetViews>
    <sheetView workbookViewId="0">
      <selection activeCell="A112" sqref="A112:XFD116"/>
    </sheetView>
  </sheetViews>
  <sheetFormatPr defaultColWidth="9.1796875" defaultRowHeight="12.5" outlineLevelCol="1"/>
  <cols>
    <col min="1" max="1" width="19.36328125" style="80" customWidth="1"/>
    <col min="2" max="2" width="4.1796875" style="80" bestFit="1" customWidth="1"/>
    <col min="3" max="3" width="43.54296875" style="80" customWidth="1"/>
    <col min="4" max="4" width="8.54296875" style="80" customWidth="1" outlineLevel="1"/>
    <col min="5" max="5" width="11" style="80" customWidth="1" outlineLevel="1"/>
    <col min="6" max="6" width="15.453125" style="80" customWidth="1" outlineLevel="1"/>
    <col min="7" max="7" width="7" style="80" customWidth="1" outlineLevel="1"/>
    <col min="8" max="8" width="7.54296875" style="80" customWidth="1" outlineLevel="1"/>
    <col min="9" max="9" width="9.26953125" style="80" customWidth="1" outlineLevel="1"/>
    <col min="10" max="10" width="10.7265625" style="80" customWidth="1" outlineLevel="1"/>
    <col min="11" max="11" width="31.54296875" style="80" customWidth="1" outlineLevel="1"/>
    <col min="12" max="12" width="15.26953125" style="108" customWidth="1" outlineLevel="1"/>
    <col min="13" max="13" width="9.1796875" style="108" customWidth="1" outlineLevel="1"/>
    <col min="14" max="14" width="2.36328125" style="80" customWidth="1" outlineLevel="1"/>
    <col min="15" max="25" width="9.1796875" style="80" customWidth="1"/>
    <col min="26" max="26" width="16.7265625" style="80" customWidth="1"/>
    <col min="27" max="27" width="9.1796875" style="80" customWidth="1"/>
    <col min="28" max="28" width="9.1796875" style="80"/>
    <col min="29" max="29" width="14.7265625" style="80" bestFit="1" customWidth="1"/>
    <col min="30" max="31" width="9.1796875" style="80"/>
    <col min="32" max="32" width="27.6328125" style="80" bestFit="1" customWidth="1"/>
    <col min="33" max="33" width="30.90625" style="80" bestFit="1" customWidth="1"/>
    <col min="34" max="34" width="71" style="80" bestFit="1" customWidth="1"/>
    <col min="35" max="16384" width="9.1796875" style="80"/>
  </cols>
  <sheetData>
    <row r="1" spans="1:36" ht="54.75" customHeight="1">
      <c r="A1" s="80" t="s">
        <v>750</v>
      </c>
      <c r="B1" s="81" t="s">
        <v>4</v>
      </c>
      <c r="C1" s="82" t="s">
        <v>5</v>
      </c>
      <c r="D1" s="81" t="s">
        <v>6</v>
      </c>
      <c r="E1" s="83" t="s">
        <v>751</v>
      </c>
      <c r="F1" s="84" t="s">
        <v>752</v>
      </c>
      <c r="G1" s="85" t="s">
        <v>7</v>
      </c>
      <c r="H1" s="85" t="s">
        <v>753</v>
      </c>
      <c r="I1" s="85" t="s">
        <v>754</v>
      </c>
      <c r="J1" s="85" t="s">
        <v>755</v>
      </c>
      <c r="K1" s="86" t="s">
        <v>8</v>
      </c>
      <c r="L1" s="87" t="s">
        <v>722</v>
      </c>
      <c r="M1" s="87" t="s">
        <v>718</v>
      </c>
      <c r="N1" s="86" t="s">
        <v>756</v>
      </c>
      <c r="O1" s="86" t="s">
        <v>9</v>
      </c>
      <c r="P1" s="86" t="s">
        <v>10</v>
      </c>
      <c r="Q1" s="86" t="s">
        <v>11</v>
      </c>
      <c r="R1" s="86" t="s">
        <v>12</v>
      </c>
      <c r="S1" s="86" t="s">
        <v>13</v>
      </c>
      <c r="T1" s="86" t="s">
        <v>14</v>
      </c>
      <c r="U1" s="86" t="s">
        <v>15</v>
      </c>
      <c r="V1" s="86" t="s">
        <v>5</v>
      </c>
      <c r="W1" s="86" t="s">
        <v>16</v>
      </c>
      <c r="X1" s="86" t="s">
        <v>17</v>
      </c>
      <c r="Y1" s="86" t="s">
        <v>18</v>
      </c>
      <c r="Z1" s="86" t="s">
        <v>19</v>
      </c>
      <c r="AA1" s="86" t="s">
        <v>21</v>
      </c>
      <c r="AB1" s="86" t="s">
        <v>22</v>
      </c>
      <c r="AC1" s="86" t="s">
        <v>23</v>
      </c>
      <c r="AD1" s="86" t="s">
        <v>24</v>
      </c>
      <c r="AE1" s="86" t="s">
        <v>25</v>
      </c>
      <c r="AF1" s="86" t="s">
        <v>26</v>
      </c>
      <c r="AG1" s="88" t="s">
        <v>27</v>
      </c>
      <c r="AH1" s="88" t="s">
        <v>28</v>
      </c>
      <c r="AI1" s="86" t="s">
        <v>29</v>
      </c>
      <c r="AJ1" s="86" t="s">
        <v>30</v>
      </c>
    </row>
    <row r="2" spans="1:36">
      <c r="A2" s="80" t="s">
        <v>757</v>
      </c>
      <c r="B2" s="89" t="s">
        <v>61</v>
      </c>
      <c r="C2" s="89" t="s">
        <v>62</v>
      </c>
      <c r="D2" s="89" t="s">
        <v>63</v>
      </c>
      <c r="E2" s="90">
        <v>182.08318521151796</v>
      </c>
      <c r="F2" s="90">
        <v>158.73918710747719</v>
      </c>
      <c r="G2" s="91">
        <v>0.05</v>
      </c>
      <c r="H2" s="91">
        <v>0</v>
      </c>
      <c r="I2" s="90">
        <v>220.38115410593673</v>
      </c>
      <c r="J2" s="90">
        <v>192.13491640004742</v>
      </c>
      <c r="K2" s="92"/>
      <c r="L2" s="87" t="s">
        <v>38</v>
      </c>
      <c r="M2" s="87" t="s">
        <v>38</v>
      </c>
      <c r="N2" s="93" t="s">
        <v>38</v>
      </c>
      <c r="O2" s="93">
        <v>30</v>
      </c>
      <c r="P2" s="93" t="s">
        <v>34</v>
      </c>
      <c r="Q2" s="93" t="s">
        <v>64</v>
      </c>
      <c r="R2" s="93">
        <v>500</v>
      </c>
      <c r="S2" s="94">
        <v>2500</v>
      </c>
      <c r="T2" s="93">
        <v>25000</v>
      </c>
      <c r="U2" s="93" t="s">
        <v>36</v>
      </c>
      <c r="V2" s="93" t="s">
        <v>37</v>
      </c>
      <c r="W2" s="95" t="s">
        <v>38</v>
      </c>
      <c r="X2" s="96" t="s">
        <v>39</v>
      </c>
      <c r="Y2" s="96" t="s">
        <v>40</v>
      </c>
      <c r="Z2" s="96" t="s">
        <v>41</v>
      </c>
      <c r="AA2" s="96" t="s">
        <v>42</v>
      </c>
      <c r="AB2" s="95" t="s">
        <v>38</v>
      </c>
      <c r="AC2" s="95" t="s">
        <v>43</v>
      </c>
      <c r="AD2" s="95" t="s">
        <v>43</v>
      </c>
      <c r="AE2" s="95" t="s">
        <v>44</v>
      </c>
      <c r="AF2" s="95" t="s">
        <v>45</v>
      </c>
      <c r="AG2" s="97" t="s">
        <v>65</v>
      </c>
      <c r="AH2" s="97" t="s">
        <v>65</v>
      </c>
      <c r="AI2" s="95" t="s">
        <v>47</v>
      </c>
      <c r="AJ2" s="95" t="s">
        <v>48</v>
      </c>
    </row>
    <row r="3" spans="1:36">
      <c r="A3" s="80" t="s">
        <v>757</v>
      </c>
      <c r="B3" s="89" t="s">
        <v>61</v>
      </c>
      <c r="C3" s="89" t="s">
        <v>72</v>
      </c>
      <c r="D3" s="89" t="s">
        <v>73</v>
      </c>
      <c r="E3" s="90">
        <v>219.05439033060793</v>
      </c>
      <c r="F3" s="90">
        <v>196.58727337362248</v>
      </c>
      <c r="G3" s="91">
        <v>0.05</v>
      </c>
      <c r="H3" s="91">
        <v>0</v>
      </c>
      <c r="I3" s="90">
        <v>265.11631230003559</v>
      </c>
      <c r="J3" s="90">
        <v>237.93110078208321</v>
      </c>
      <c r="K3" s="92" t="s">
        <v>758</v>
      </c>
      <c r="L3" s="87" t="s">
        <v>38</v>
      </c>
      <c r="M3" s="87" t="s">
        <v>38</v>
      </c>
      <c r="N3" s="93" t="s">
        <v>59</v>
      </c>
      <c r="O3" s="93">
        <v>38</v>
      </c>
      <c r="P3" s="93" t="s">
        <v>34</v>
      </c>
      <c r="Q3" s="93" t="s">
        <v>69</v>
      </c>
      <c r="R3" s="93">
        <v>750</v>
      </c>
      <c r="S3" s="94">
        <v>4000</v>
      </c>
      <c r="T3" s="93">
        <v>80000</v>
      </c>
      <c r="U3" s="93" t="s">
        <v>36</v>
      </c>
      <c r="V3" s="93" t="s">
        <v>37</v>
      </c>
      <c r="W3" s="95" t="s">
        <v>59</v>
      </c>
      <c r="X3" s="96" t="s">
        <v>39</v>
      </c>
      <c r="Y3" s="96" t="s">
        <v>40</v>
      </c>
      <c r="Z3" s="96" t="s">
        <v>41</v>
      </c>
      <c r="AA3" s="96" t="s">
        <v>42</v>
      </c>
      <c r="AB3" s="95" t="s">
        <v>38</v>
      </c>
      <c r="AC3" s="95" t="s">
        <v>43</v>
      </c>
      <c r="AD3" s="95" t="s">
        <v>43</v>
      </c>
      <c r="AE3" s="95" t="s">
        <v>44</v>
      </c>
      <c r="AF3" s="95" t="s">
        <v>45</v>
      </c>
      <c r="AG3" s="97" t="s">
        <v>55</v>
      </c>
      <c r="AH3" s="97" t="s">
        <v>55</v>
      </c>
      <c r="AI3" s="95" t="s">
        <v>70</v>
      </c>
      <c r="AJ3" s="95" t="s">
        <v>71</v>
      </c>
    </row>
    <row r="4" spans="1:36">
      <c r="A4" s="80" t="s">
        <v>757</v>
      </c>
      <c r="B4" s="89" t="s">
        <v>61</v>
      </c>
      <c r="C4" s="89" t="s">
        <v>720</v>
      </c>
      <c r="D4" s="89" t="s">
        <v>721</v>
      </c>
      <c r="E4" s="90">
        <v>245.8585140419481</v>
      </c>
      <c r="F4" s="90">
        <v>198.57803057234267</v>
      </c>
      <c r="G4" s="91">
        <v>0.05</v>
      </c>
      <c r="H4" s="91">
        <v>0</v>
      </c>
      <c r="I4" s="90">
        <v>297.54930199075721</v>
      </c>
      <c r="J4" s="90">
        <v>240.33991699253463</v>
      </c>
      <c r="K4" s="92" t="s">
        <v>758</v>
      </c>
      <c r="L4" s="87" t="s">
        <v>38</v>
      </c>
      <c r="M4" s="87" t="s">
        <v>38</v>
      </c>
      <c r="N4" s="93" t="s">
        <v>59</v>
      </c>
      <c r="O4" s="93">
        <v>38</v>
      </c>
      <c r="P4" s="93" t="s">
        <v>34</v>
      </c>
      <c r="Q4" s="93" t="s">
        <v>69</v>
      </c>
      <c r="R4" s="93">
        <v>750</v>
      </c>
      <c r="S4" s="94">
        <v>4000</v>
      </c>
      <c r="T4" s="93">
        <v>80000</v>
      </c>
      <c r="U4" s="93" t="s">
        <v>36</v>
      </c>
      <c r="V4" s="93" t="s">
        <v>37</v>
      </c>
      <c r="W4" s="95" t="s">
        <v>59</v>
      </c>
      <c r="X4" s="96" t="s">
        <v>39</v>
      </c>
      <c r="Y4" s="96" t="s">
        <v>40</v>
      </c>
      <c r="Z4" s="96" t="s">
        <v>41</v>
      </c>
      <c r="AA4" s="96" t="s">
        <v>42</v>
      </c>
      <c r="AB4" s="95" t="s">
        <v>38</v>
      </c>
      <c r="AC4" s="95" t="s">
        <v>43</v>
      </c>
      <c r="AD4" s="95" t="s">
        <v>43</v>
      </c>
      <c r="AE4" s="95" t="s">
        <v>59</v>
      </c>
      <c r="AF4" s="95" t="s">
        <v>60</v>
      </c>
      <c r="AG4" s="97" t="s">
        <v>759</v>
      </c>
      <c r="AH4" s="97" t="s">
        <v>759</v>
      </c>
      <c r="AI4" s="95" t="s">
        <v>70</v>
      </c>
      <c r="AJ4" s="95" t="s">
        <v>71</v>
      </c>
    </row>
    <row r="5" spans="1:36">
      <c r="A5" s="80" t="s">
        <v>757</v>
      </c>
      <c r="B5" s="89" t="s">
        <v>61</v>
      </c>
      <c r="C5" s="89" t="s">
        <v>760</v>
      </c>
      <c r="D5" s="89" t="s">
        <v>761</v>
      </c>
      <c r="E5" s="90">
        <v>263.41983647351583</v>
      </c>
      <c r="F5" s="90">
        <v>212.76217561322431</v>
      </c>
      <c r="G5" s="91">
        <v>0.05</v>
      </c>
      <c r="H5" s="91">
        <v>0</v>
      </c>
      <c r="I5" s="90">
        <v>318.79850213295418</v>
      </c>
      <c r="J5" s="90">
        <v>257.50273249200143</v>
      </c>
      <c r="K5" s="92" t="s">
        <v>758</v>
      </c>
      <c r="L5" s="87" t="s">
        <v>38</v>
      </c>
      <c r="M5" s="87" t="s">
        <v>38</v>
      </c>
      <c r="N5" s="93" t="s">
        <v>59</v>
      </c>
      <c r="O5" s="93">
        <v>38</v>
      </c>
      <c r="P5" s="93" t="s">
        <v>34</v>
      </c>
      <c r="Q5" s="93" t="s">
        <v>69</v>
      </c>
      <c r="R5" s="93">
        <v>750</v>
      </c>
      <c r="S5" s="94">
        <v>4000</v>
      </c>
      <c r="T5" s="93">
        <v>80000</v>
      </c>
      <c r="U5" s="93" t="s">
        <v>36</v>
      </c>
      <c r="V5" s="93" t="s">
        <v>37</v>
      </c>
      <c r="W5" s="95" t="s">
        <v>59</v>
      </c>
      <c r="X5" s="96" t="s">
        <v>39</v>
      </c>
      <c r="Y5" s="96" t="s">
        <v>40</v>
      </c>
      <c r="Z5" s="96" t="s">
        <v>41</v>
      </c>
      <c r="AA5" s="96" t="s">
        <v>42</v>
      </c>
      <c r="AB5" s="95" t="s">
        <v>38</v>
      </c>
      <c r="AC5" s="95" t="s">
        <v>43</v>
      </c>
      <c r="AD5" s="95" t="s">
        <v>43</v>
      </c>
      <c r="AE5" s="95" t="s">
        <v>59</v>
      </c>
      <c r="AF5" s="95" t="s">
        <v>60</v>
      </c>
      <c r="AG5" s="97" t="s">
        <v>762</v>
      </c>
      <c r="AH5" s="97" t="s">
        <v>762</v>
      </c>
      <c r="AI5" s="95" t="s">
        <v>70</v>
      </c>
      <c r="AJ5" s="95" t="s">
        <v>71</v>
      </c>
    </row>
    <row r="6" spans="1:36">
      <c r="A6" s="80" t="s">
        <v>757</v>
      </c>
      <c r="B6" s="89" t="s">
        <v>61</v>
      </c>
      <c r="C6" s="89" t="s">
        <v>144</v>
      </c>
      <c r="D6" s="89" t="s">
        <v>145</v>
      </c>
      <c r="E6" s="90">
        <v>254.17703519374336</v>
      </c>
      <c r="F6" s="90">
        <v>221.59023580993011</v>
      </c>
      <c r="G6" s="91">
        <v>0.05</v>
      </c>
      <c r="H6" s="91">
        <v>0</v>
      </c>
      <c r="I6" s="90">
        <v>307.61471258442947</v>
      </c>
      <c r="J6" s="90">
        <v>268.18468533001544</v>
      </c>
      <c r="K6" s="92" t="s">
        <v>758</v>
      </c>
      <c r="L6" s="87" t="s">
        <v>38</v>
      </c>
      <c r="M6" s="87" t="s">
        <v>38</v>
      </c>
      <c r="N6" s="93" t="s">
        <v>59</v>
      </c>
      <c r="O6" s="93">
        <v>27</v>
      </c>
      <c r="P6" s="93">
        <v>27</v>
      </c>
      <c r="Q6" s="93" t="s">
        <v>69</v>
      </c>
      <c r="R6" s="93">
        <v>750</v>
      </c>
      <c r="S6" s="94">
        <v>4000</v>
      </c>
      <c r="T6" s="93">
        <v>50000</v>
      </c>
      <c r="U6" s="93" t="s">
        <v>36</v>
      </c>
      <c r="V6" s="93" t="s">
        <v>37</v>
      </c>
      <c r="W6" s="95" t="s">
        <v>59</v>
      </c>
      <c r="X6" s="96" t="s">
        <v>39</v>
      </c>
      <c r="Y6" s="96" t="s">
        <v>40</v>
      </c>
      <c r="Z6" s="96" t="s">
        <v>41</v>
      </c>
      <c r="AA6" s="96" t="s">
        <v>128</v>
      </c>
      <c r="AB6" s="95" t="s">
        <v>38</v>
      </c>
      <c r="AC6" s="95" t="s">
        <v>43</v>
      </c>
      <c r="AD6" s="95" t="s">
        <v>43</v>
      </c>
      <c r="AE6" s="93" t="s">
        <v>44</v>
      </c>
      <c r="AF6" s="93" t="s">
        <v>45</v>
      </c>
      <c r="AG6" s="93" t="s">
        <v>146</v>
      </c>
      <c r="AH6" s="93" t="s">
        <v>146</v>
      </c>
      <c r="AI6" s="95" t="s">
        <v>70</v>
      </c>
      <c r="AJ6" s="95" t="s">
        <v>71</v>
      </c>
    </row>
    <row r="7" spans="1:36">
      <c r="A7" s="80" t="s">
        <v>757</v>
      </c>
      <c r="B7" s="89" t="s">
        <v>61</v>
      </c>
      <c r="C7" s="89" t="s">
        <v>147</v>
      </c>
      <c r="D7" s="89" t="s">
        <v>148</v>
      </c>
      <c r="E7" s="90">
        <v>306.8610024884465</v>
      </c>
      <c r="F7" s="90">
        <v>267.51984832326104</v>
      </c>
      <c r="G7" s="91">
        <v>0.05</v>
      </c>
      <c r="H7" s="91">
        <v>0</v>
      </c>
      <c r="I7" s="90">
        <v>371.36231301102026</v>
      </c>
      <c r="J7" s="90">
        <v>323.75951647114584</v>
      </c>
      <c r="K7" s="92" t="s">
        <v>758</v>
      </c>
      <c r="L7" s="87" t="s">
        <v>38</v>
      </c>
      <c r="M7" s="87" t="s">
        <v>38</v>
      </c>
      <c r="N7" s="93" t="s">
        <v>59</v>
      </c>
      <c r="O7" s="93">
        <v>27</v>
      </c>
      <c r="P7" s="93">
        <v>27</v>
      </c>
      <c r="Q7" s="93" t="s">
        <v>69</v>
      </c>
      <c r="R7" s="93">
        <v>750</v>
      </c>
      <c r="S7" s="94">
        <v>4000</v>
      </c>
      <c r="T7" s="93">
        <v>50000</v>
      </c>
      <c r="U7" s="93" t="s">
        <v>36</v>
      </c>
      <c r="V7" s="93" t="s">
        <v>37</v>
      </c>
      <c r="W7" s="95" t="s">
        <v>59</v>
      </c>
      <c r="X7" s="96" t="s">
        <v>39</v>
      </c>
      <c r="Y7" s="96" t="s">
        <v>40</v>
      </c>
      <c r="Z7" s="96" t="s">
        <v>41</v>
      </c>
      <c r="AA7" s="96" t="s">
        <v>128</v>
      </c>
      <c r="AB7" s="95" t="s">
        <v>38</v>
      </c>
      <c r="AC7" s="95" t="s">
        <v>43</v>
      </c>
      <c r="AD7" s="95" t="s">
        <v>43</v>
      </c>
      <c r="AE7" s="93" t="s">
        <v>59</v>
      </c>
      <c r="AF7" s="93" t="s">
        <v>60</v>
      </c>
      <c r="AG7" s="93" t="s">
        <v>146</v>
      </c>
      <c r="AH7" s="93" t="s">
        <v>146</v>
      </c>
      <c r="AI7" s="95" t="s">
        <v>70</v>
      </c>
      <c r="AJ7" s="95" t="s">
        <v>71</v>
      </c>
    </row>
    <row r="8" spans="1:36">
      <c r="A8" s="80" t="s">
        <v>763</v>
      </c>
      <c r="B8" s="89" t="s">
        <v>76</v>
      </c>
      <c r="C8" s="89" t="s">
        <v>80</v>
      </c>
      <c r="D8" s="89" t="s">
        <v>81</v>
      </c>
      <c r="E8" s="90">
        <v>323.49804479203698</v>
      </c>
      <c r="F8" s="90">
        <v>261.28688233202985</v>
      </c>
      <c r="G8" s="91">
        <v>0.05</v>
      </c>
      <c r="H8" s="91">
        <v>0</v>
      </c>
      <c r="I8" s="90">
        <v>391.49313419836477</v>
      </c>
      <c r="J8" s="90">
        <v>316.21762762175609</v>
      </c>
      <c r="K8" s="92" t="s">
        <v>758</v>
      </c>
      <c r="L8" s="87" t="s">
        <v>38</v>
      </c>
      <c r="M8" s="87" t="s">
        <v>38</v>
      </c>
      <c r="N8" s="93" t="s">
        <v>59</v>
      </c>
      <c r="O8" s="93">
        <v>43</v>
      </c>
      <c r="P8" s="93" t="s">
        <v>34</v>
      </c>
      <c r="Q8" s="93" t="s">
        <v>82</v>
      </c>
      <c r="R8" s="93">
        <v>1500</v>
      </c>
      <c r="S8" s="94">
        <v>6000</v>
      </c>
      <c r="T8" s="93">
        <v>100000</v>
      </c>
      <c r="U8" s="93" t="s">
        <v>36</v>
      </c>
      <c r="V8" s="93" t="s">
        <v>37</v>
      </c>
      <c r="W8" s="95" t="s">
        <v>59</v>
      </c>
      <c r="X8" s="96" t="s">
        <v>39</v>
      </c>
      <c r="Y8" s="96" t="s">
        <v>40</v>
      </c>
      <c r="Z8" s="96" t="s">
        <v>41</v>
      </c>
      <c r="AA8" s="96" t="s">
        <v>42</v>
      </c>
      <c r="AB8" s="95" t="s">
        <v>38</v>
      </c>
      <c r="AC8" s="95" t="s">
        <v>43</v>
      </c>
      <c r="AD8" s="95" t="s">
        <v>43</v>
      </c>
      <c r="AE8" s="93" t="s">
        <v>44</v>
      </c>
      <c r="AF8" s="93" t="s">
        <v>45</v>
      </c>
      <c r="AG8" s="93" t="s">
        <v>83</v>
      </c>
      <c r="AH8" s="93" t="s">
        <v>83</v>
      </c>
      <c r="AI8" s="95" t="s">
        <v>84</v>
      </c>
      <c r="AJ8" s="95" t="s">
        <v>79</v>
      </c>
    </row>
    <row r="9" spans="1:36">
      <c r="A9" s="80" t="s">
        <v>763</v>
      </c>
      <c r="B9" s="98" t="s">
        <v>76</v>
      </c>
      <c r="C9" s="89" t="s">
        <v>716</v>
      </c>
      <c r="D9" s="89" t="s">
        <v>717</v>
      </c>
      <c r="E9" s="90">
        <v>365.0906505510132</v>
      </c>
      <c r="F9" s="90">
        <v>294.88091006043373</v>
      </c>
      <c r="G9" s="91">
        <v>0.05</v>
      </c>
      <c r="H9" s="91">
        <v>0</v>
      </c>
      <c r="I9" s="90">
        <v>441.82018716672599</v>
      </c>
      <c r="J9" s="90">
        <v>356.86640117312481</v>
      </c>
      <c r="K9" s="92" t="s">
        <v>758</v>
      </c>
      <c r="L9" s="87" t="s">
        <v>38</v>
      </c>
      <c r="M9" s="87" t="s">
        <v>38</v>
      </c>
      <c r="N9" s="93" t="s">
        <v>59</v>
      </c>
      <c r="O9" s="93">
        <v>43</v>
      </c>
      <c r="P9" s="93" t="s">
        <v>34</v>
      </c>
      <c r="Q9" s="93" t="s">
        <v>82</v>
      </c>
      <c r="R9" s="93">
        <v>1500</v>
      </c>
      <c r="S9" s="94">
        <v>6000</v>
      </c>
      <c r="T9" s="93">
        <v>100000</v>
      </c>
      <c r="U9" s="93" t="s">
        <v>36</v>
      </c>
      <c r="V9" s="93" t="s">
        <v>37</v>
      </c>
      <c r="W9" s="95" t="s">
        <v>59</v>
      </c>
      <c r="X9" s="96" t="s">
        <v>39</v>
      </c>
      <c r="Y9" s="80" t="s">
        <v>40</v>
      </c>
      <c r="Z9" s="80" t="s">
        <v>41</v>
      </c>
      <c r="AA9" s="96" t="s">
        <v>42</v>
      </c>
      <c r="AB9" s="96" t="s">
        <v>38</v>
      </c>
      <c r="AC9" s="96" t="s">
        <v>43</v>
      </c>
      <c r="AD9" s="95" t="s">
        <v>43</v>
      </c>
      <c r="AE9" s="95" t="s">
        <v>59</v>
      </c>
      <c r="AF9" s="95" t="s">
        <v>60</v>
      </c>
      <c r="AG9" s="95" t="s">
        <v>83</v>
      </c>
      <c r="AH9" s="95" t="s">
        <v>83</v>
      </c>
      <c r="AI9" s="97" t="s">
        <v>84</v>
      </c>
      <c r="AJ9" s="97" t="s">
        <v>79</v>
      </c>
    </row>
    <row r="10" spans="1:36">
      <c r="A10" s="80" t="s">
        <v>763</v>
      </c>
      <c r="B10" s="98" t="s">
        <v>76</v>
      </c>
      <c r="C10" s="89" t="s">
        <v>85</v>
      </c>
      <c r="D10" s="89" t="s">
        <v>86</v>
      </c>
      <c r="E10" s="90">
        <v>508.35407038748673</v>
      </c>
      <c r="F10" s="90">
        <v>430.14575186633488</v>
      </c>
      <c r="G10" s="91">
        <v>0.05</v>
      </c>
      <c r="H10" s="91">
        <v>0</v>
      </c>
      <c r="I10" s="90">
        <v>615.16892516885889</v>
      </c>
      <c r="J10" s="90">
        <v>520.53685975826522</v>
      </c>
      <c r="K10" s="92" t="s">
        <v>758</v>
      </c>
      <c r="L10" s="87" t="s">
        <v>38</v>
      </c>
      <c r="M10" s="87" t="s">
        <v>38</v>
      </c>
      <c r="N10" s="93" t="s">
        <v>59</v>
      </c>
      <c r="O10" s="93">
        <v>43</v>
      </c>
      <c r="P10" s="93" t="s">
        <v>34</v>
      </c>
      <c r="Q10" s="93" t="s">
        <v>87</v>
      </c>
      <c r="R10" s="93">
        <v>1500</v>
      </c>
      <c r="S10" s="94">
        <v>7500</v>
      </c>
      <c r="T10" s="93">
        <v>150000</v>
      </c>
      <c r="U10" s="93" t="s">
        <v>36</v>
      </c>
      <c r="V10" s="93" t="s">
        <v>37</v>
      </c>
      <c r="W10" s="95" t="s">
        <v>59</v>
      </c>
      <c r="X10" s="96" t="s">
        <v>39</v>
      </c>
      <c r="Y10" s="80" t="s">
        <v>40</v>
      </c>
      <c r="Z10" s="80" t="s">
        <v>41</v>
      </c>
      <c r="AA10" s="96" t="s">
        <v>42</v>
      </c>
      <c r="AB10" s="96" t="s">
        <v>38</v>
      </c>
      <c r="AC10" s="96" t="s">
        <v>43</v>
      </c>
      <c r="AD10" s="95" t="s">
        <v>43</v>
      </c>
      <c r="AE10" s="95" t="s">
        <v>59</v>
      </c>
      <c r="AF10" s="95" t="s">
        <v>60</v>
      </c>
      <c r="AG10" s="95" t="s">
        <v>88</v>
      </c>
      <c r="AH10" s="95" t="s">
        <v>89</v>
      </c>
      <c r="AI10" s="97" t="s">
        <v>90</v>
      </c>
      <c r="AJ10" s="97" t="s">
        <v>79</v>
      </c>
    </row>
    <row r="11" spans="1:36">
      <c r="A11" s="80" t="s">
        <v>763</v>
      </c>
      <c r="B11" s="98" t="s">
        <v>76</v>
      </c>
      <c r="C11" s="89" t="s">
        <v>91</v>
      </c>
      <c r="D11" s="89" t="s">
        <v>92</v>
      </c>
      <c r="E11" s="90">
        <v>674.72449342339144</v>
      </c>
      <c r="F11" s="90">
        <v>570.92072520440809</v>
      </c>
      <c r="G11" s="91">
        <v>0.05</v>
      </c>
      <c r="H11" s="91">
        <v>0</v>
      </c>
      <c r="I11" s="90">
        <v>816.47713704230353</v>
      </c>
      <c r="J11" s="90">
        <v>690.87457749733369</v>
      </c>
      <c r="K11" s="92" t="s">
        <v>758</v>
      </c>
      <c r="L11" s="87" t="s">
        <v>38</v>
      </c>
      <c r="M11" s="87" t="s">
        <v>38</v>
      </c>
      <c r="N11" s="93" t="s">
        <v>59</v>
      </c>
      <c r="O11" s="93">
        <v>43</v>
      </c>
      <c r="P11" s="93" t="s">
        <v>34</v>
      </c>
      <c r="Q11" s="93" t="s">
        <v>87</v>
      </c>
      <c r="R11" s="93">
        <v>1500</v>
      </c>
      <c r="S11" s="94">
        <v>7500</v>
      </c>
      <c r="T11" s="93">
        <v>150000</v>
      </c>
      <c r="U11" s="93" t="s">
        <v>36</v>
      </c>
      <c r="V11" s="93" t="s">
        <v>37</v>
      </c>
      <c r="W11" s="95" t="s">
        <v>59</v>
      </c>
      <c r="X11" s="96" t="s">
        <v>39</v>
      </c>
      <c r="Y11" s="80" t="s">
        <v>40</v>
      </c>
      <c r="Z11" s="80" t="s">
        <v>41</v>
      </c>
      <c r="AA11" s="96" t="s">
        <v>42</v>
      </c>
      <c r="AB11" s="96" t="s">
        <v>38</v>
      </c>
      <c r="AC11" s="96" t="s">
        <v>43</v>
      </c>
      <c r="AD11" s="95" t="s">
        <v>43</v>
      </c>
      <c r="AE11" s="95" t="s">
        <v>59</v>
      </c>
      <c r="AF11" s="95" t="s">
        <v>60</v>
      </c>
      <c r="AG11" s="95" t="s">
        <v>88</v>
      </c>
      <c r="AH11" s="95" t="s">
        <v>89</v>
      </c>
      <c r="AI11" s="97" t="s">
        <v>90</v>
      </c>
      <c r="AJ11" s="97" t="s">
        <v>79</v>
      </c>
    </row>
    <row r="12" spans="1:36">
      <c r="A12" s="80" t="s">
        <v>763</v>
      </c>
      <c r="B12" s="89" t="s">
        <v>76</v>
      </c>
      <c r="C12" s="99" t="s">
        <v>764</v>
      </c>
      <c r="D12" s="101" t="s">
        <v>765</v>
      </c>
      <c r="E12" s="90">
        <v>507.84571631709923</v>
      </c>
      <c r="F12" s="90">
        <v>507.84571631709923</v>
      </c>
      <c r="G12" s="91">
        <v>0.05</v>
      </c>
      <c r="H12" s="91">
        <v>0</v>
      </c>
      <c r="I12" s="90">
        <v>614.55381674369005</v>
      </c>
      <c r="J12" s="90">
        <v>614.55381674369005</v>
      </c>
      <c r="K12" s="92"/>
      <c r="L12" s="87"/>
      <c r="M12" s="87"/>
      <c r="N12" s="93" t="s">
        <v>59</v>
      </c>
      <c r="O12" s="93">
        <v>52</v>
      </c>
      <c r="P12" s="93" t="s">
        <v>34</v>
      </c>
      <c r="Q12" s="93" t="s">
        <v>108</v>
      </c>
      <c r="R12" s="93">
        <v>5000</v>
      </c>
      <c r="S12" s="94">
        <v>20000</v>
      </c>
      <c r="T12" s="93" t="s">
        <v>766</v>
      </c>
      <c r="U12" s="93" t="s">
        <v>36</v>
      </c>
      <c r="V12" s="93" t="s">
        <v>37</v>
      </c>
      <c r="W12" s="95" t="s">
        <v>59</v>
      </c>
      <c r="X12" s="96" t="s">
        <v>39</v>
      </c>
      <c r="Y12" s="96" t="s">
        <v>40</v>
      </c>
      <c r="Z12" s="96" t="s">
        <v>41</v>
      </c>
      <c r="AA12" s="96" t="s">
        <v>42</v>
      </c>
      <c r="AB12" s="95" t="s">
        <v>38</v>
      </c>
      <c r="AC12" s="95" t="s">
        <v>43</v>
      </c>
      <c r="AD12" s="95" t="s">
        <v>43</v>
      </c>
      <c r="AE12" s="95" t="s">
        <v>59</v>
      </c>
      <c r="AF12" s="95" t="s">
        <v>60</v>
      </c>
      <c r="AG12" s="97"/>
      <c r="AH12" s="97"/>
      <c r="AI12" s="95"/>
      <c r="AJ12" s="95" t="s">
        <v>96</v>
      </c>
    </row>
    <row r="13" spans="1:36">
      <c r="A13" s="80" t="s">
        <v>763</v>
      </c>
      <c r="B13" s="89" t="s">
        <v>76</v>
      </c>
      <c r="C13" s="99" t="s">
        <v>767</v>
      </c>
      <c r="D13" s="101" t="s">
        <v>768</v>
      </c>
      <c r="E13" s="90">
        <v>650.88730892285832</v>
      </c>
      <c r="F13" s="90">
        <v>650.88730892285832</v>
      </c>
      <c r="G13" s="91">
        <v>0.05</v>
      </c>
      <c r="H13" s="91">
        <v>0</v>
      </c>
      <c r="I13" s="90">
        <v>787.63414379665846</v>
      </c>
      <c r="J13" s="90">
        <v>787.63414379665846</v>
      </c>
      <c r="K13" s="92"/>
      <c r="L13" s="87"/>
      <c r="M13" s="87"/>
      <c r="N13" s="93" t="s">
        <v>59</v>
      </c>
      <c r="O13" s="93">
        <v>52</v>
      </c>
      <c r="P13" s="93" t="s">
        <v>34</v>
      </c>
      <c r="Q13" s="93" t="s">
        <v>108</v>
      </c>
      <c r="R13" s="93">
        <v>5000</v>
      </c>
      <c r="S13" s="94">
        <v>20000</v>
      </c>
      <c r="T13" s="93">
        <v>250000</v>
      </c>
      <c r="U13" s="93" t="s">
        <v>36</v>
      </c>
      <c r="V13" s="93" t="s">
        <v>37</v>
      </c>
      <c r="W13" s="95" t="s">
        <v>59</v>
      </c>
      <c r="X13" s="96" t="s">
        <v>39</v>
      </c>
      <c r="Y13" s="96" t="s">
        <v>40</v>
      </c>
      <c r="Z13" s="96" t="s">
        <v>41</v>
      </c>
      <c r="AA13" s="96" t="s">
        <v>42</v>
      </c>
      <c r="AB13" s="95" t="s">
        <v>38</v>
      </c>
      <c r="AC13" s="95" t="s">
        <v>43</v>
      </c>
      <c r="AD13" s="95" t="s">
        <v>43</v>
      </c>
      <c r="AE13" s="95" t="s">
        <v>59</v>
      </c>
      <c r="AF13" s="95" t="s">
        <v>60</v>
      </c>
      <c r="AG13" s="97"/>
      <c r="AH13" s="97"/>
      <c r="AI13" s="95"/>
      <c r="AJ13" s="95" t="s">
        <v>96</v>
      </c>
    </row>
    <row r="14" spans="1:36">
      <c r="A14" s="80" t="s">
        <v>763</v>
      </c>
      <c r="B14" s="89" t="s">
        <v>76</v>
      </c>
      <c r="C14" s="89" t="s">
        <v>769</v>
      </c>
      <c r="D14" s="102" t="s">
        <v>770</v>
      </c>
      <c r="E14" s="90">
        <v>634.80483469605394</v>
      </c>
      <c r="F14" s="90">
        <v>634.80483469605394</v>
      </c>
      <c r="G14" s="91">
        <v>0.05</v>
      </c>
      <c r="H14" s="91">
        <v>0</v>
      </c>
      <c r="I14" s="90">
        <v>768.17434998222518</v>
      </c>
      <c r="J14" s="90">
        <v>768.17434998222518</v>
      </c>
      <c r="K14" s="92"/>
      <c r="L14" s="87">
        <v>50</v>
      </c>
      <c r="M14" s="87">
        <v>30</v>
      </c>
      <c r="N14" s="93" t="s">
        <v>59</v>
      </c>
      <c r="O14" s="93">
        <v>61</v>
      </c>
      <c r="P14" s="93" t="s">
        <v>34</v>
      </c>
      <c r="Q14" s="93" t="s">
        <v>343</v>
      </c>
      <c r="R14" s="93">
        <v>5000</v>
      </c>
      <c r="S14" s="94">
        <v>25000</v>
      </c>
      <c r="T14" s="93">
        <v>275000</v>
      </c>
      <c r="U14" s="93" t="s">
        <v>36</v>
      </c>
      <c r="V14" s="93" t="s">
        <v>37</v>
      </c>
      <c r="W14" s="95" t="s">
        <v>59</v>
      </c>
      <c r="X14" s="96" t="s">
        <v>39</v>
      </c>
      <c r="Y14" s="96" t="s">
        <v>40</v>
      </c>
      <c r="Z14" s="96" t="s">
        <v>41</v>
      </c>
      <c r="AA14" s="96" t="s">
        <v>42</v>
      </c>
      <c r="AB14" s="95" t="s">
        <v>38</v>
      </c>
      <c r="AC14" s="95" t="s">
        <v>43</v>
      </c>
      <c r="AD14" s="95" t="s">
        <v>43</v>
      </c>
      <c r="AE14" s="95" t="s">
        <v>59</v>
      </c>
      <c r="AF14" s="95" t="s">
        <v>60</v>
      </c>
      <c r="AG14" s="97"/>
      <c r="AH14" s="97"/>
      <c r="AI14" s="95"/>
      <c r="AJ14" s="95" t="s">
        <v>96</v>
      </c>
    </row>
    <row r="15" spans="1:36">
      <c r="A15" s="80" t="s">
        <v>763</v>
      </c>
      <c r="B15" s="89" t="s">
        <v>76</v>
      </c>
      <c r="C15" s="89" t="s">
        <v>771</v>
      </c>
      <c r="D15" s="102" t="s">
        <v>772</v>
      </c>
      <c r="E15" s="90">
        <v>760.9228581585495</v>
      </c>
      <c r="F15" s="90">
        <v>760.9228581585495</v>
      </c>
      <c r="G15" s="91">
        <v>0.05</v>
      </c>
      <c r="H15" s="91">
        <v>0</v>
      </c>
      <c r="I15" s="90">
        <v>920.77715837184485</v>
      </c>
      <c r="J15" s="90">
        <v>920.77715837184485</v>
      </c>
      <c r="K15" s="92"/>
      <c r="L15" s="87">
        <v>50</v>
      </c>
      <c r="M15" s="87">
        <v>30</v>
      </c>
      <c r="N15" s="93" t="s">
        <v>59</v>
      </c>
      <c r="O15" s="93">
        <v>61</v>
      </c>
      <c r="P15" s="93" t="s">
        <v>34</v>
      </c>
      <c r="Q15" s="93" t="s">
        <v>343</v>
      </c>
      <c r="R15" s="93">
        <v>5000</v>
      </c>
      <c r="S15" s="94">
        <v>25000</v>
      </c>
      <c r="T15" s="93">
        <v>275000</v>
      </c>
      <c r="U15" s="93" t="s">
        <v>36</v>
      </c>
      <c r="V15" s="93" t="s">
        <v>37</v>
      </c>
      <c r="W15" s="95" t="s">
        <v>59</v>
      </c>
      <c r="X15" s="96" t="s">
        <v>39</v>
      </c>
      <c r="Y15" s="96" t="s">
        <v>40</v>
      </c>
      <c r="Z15" s="96" t="s">
        <v>41</v>
      </c>
      <c r="AA15" s="96" t="s">
        <v>42</v>
      </c>
      <c r="AB15" s="95" t="s">
        <v>38</v>
      </c>
      <c r="AC15" s="95" t="s">
        <v>43</v>
      </c>
      <c r="AD15" s="95" t="s">
        <v>43</v>
      </c>
      <c r="AE15" s="95" t="s">
        <v>59</v>
      </c>
      <c r="AF15" s="95" t="s">
        <v>60</v>
      </c>
      <c r="AG15" s="97"/>
      <c r="AH15" s="97"/>
      <c r="AI15" s="95"/>
      <c r="AJ15" s="95" t="s">
        <v>96</v>
      </c>
    </row>
    <row r="16" spans="1:36">
      <c r="A16" s="80" t="s">
        <v>763</v>
      </c>
      <c r="B16" s="89" t="s">
        <v>76</v>
      </c>
      <c r="C16" s="89" t="s">
        <v>773</v>
      </c>
      <c r="D16" s="102" t="s">
        <v>774</v>
      </c>
      <c r="E16" s="90">
        <v>1058.0142196942768</v>
      </c>
      <c r="F16" s="90">
        <v>1058.0142196942768</v>
      </c>
      <c r="G16" s="91">
        <v>0.05</v>
      </c>
      <c r="H16" s="91">
        <v>0</v>
      </c>
      <c r="I16" s="90">
        <v>1280.2577058300749</v>
      </c>
      <c r="J16" s="90">
        <v>1280.2577058300749</v>
      </c>
      <c r="K16" s="92"/>
      <c r="L16" s="87">
        <v>50</v>
      </c>
      <c r="M16" s="87">
        <v>30</v>
      </c>
      <c r="N16" s="93" t="s">
        <v>59</v>
      </c>
      <c r="O16" s="93">
        <v>61</v>
      </c>
      <c r="P16" s="93" t="s">
        <v>34</v>
      </c>
      <c r="Q16" s="93" t="s">
        <v>343</v>
      </c>
      <c r="R16" s="93">
        <v>5000</v>
      </c>
      <c r="S16" s="94">
        <v>25000</v>
      </c>
      <c r="T16" s="93">
        <v>275000</v>
      </c>
      <c r="U16" s="93" t="s">
        <v>36</v>
      </c>
      <c r="V16" s="93" t="s">
        <v>37</v>
      </c>
      <c r="W16" s="95" t="s">
        <v>59</v>
      </c>
      <c r="X16" s="96" t="s">
        <v>39</v>
      </c>
      <c r="Y16" s="96" t="s">
        <v>40</v>
      </c>
      <c r="Z16" s="96" t="s">
        <v>41</v>
      </c>
      <c r="AA16" s="96" t="s">
        <v>42</v>
      </c>
      <c r="AB16" s="95" t="s">
        <v>38</v>
      </c>
      <c r="AC16" s="95" t="s">
        <v>43</v>
      </c>
      <c r="AD16" s="95" t="s">
        <v>43</v>
      </c>
      <c r="AE16" s="95" t="s">
        <v>59</v>
      </c>
      <c r="AF16" s="95" t="s">
        <v>60</v>
      </c>
      <c r="AG16" s="97"/>
      <c r="AH16" s="97"/>
      <c r="AI16" s="95"/>
      <c r="AJ16" s="95" t="s">
        <v>96</v>
      </c>
    </row>
    <row r="17" spans="1:36">
      <c r="A17" s="80" t="s">
        <v>763</v>
      </c>
      <c r="B17" s="89" t="s">
        <v>76</v>
      </c>
      <c r="C17" s="89" t="s">
        <v>775</v>
      </c>
      <c r="D17" s="102" t="s">
        <v>776</v>
      </c>
      <c r="E17" s="90">
        <v>930.20476359758266</v>
      </c>
      <c r="F17" s="90">
        <v>930.20476359758266</v>
      </c>
      <c r="G17" s="91">
        <v>0.05</v>
      </c>
      <c r="H17" s="91">
        <v>0</v>
      </c>
      <c r="I17" s="90">
        <v>1125.6082639530748</v>
      </c>
      <c r="J17" s="90">
        <v>1125.6082639530748</v>
      </c>
      <c r="K17" s="92"/>
      <c r="L17" s="87">
        <v>50</v>
      </c>
      <c r="M17" s="87">
        <v>30</v>
      </c>
      <c r="N17" s="93" t="s">
        <v>59</v>
      </c>
      <c r="O17" s="93">
        <v>71</v>
      </c>
      <c r="P17" s="93" t="s">
        <v>34</v>
      </c>
      <c r="Q17" s="93" t="s">
        <v>777</v>
      </c>
      <c r="R17" s="93">
        <v>5000</v>
      </c>
      <c r="S17" s="94">
        <v>30000</v>
      </c>
      <c r="T17" s="93">
        <v>300000</v>
      </c>
      <c r="U17" s="93" t="s">
        <v>36</v>
      </c>
      <c r="V17" s="93" t="s">
        <v>37</v>
      </c>
      <c r="W17" s="95" t="s">
        <v>59</v>
      </c>
      <c r="X17" s="96" t="s">
        <v>39</v>
      </c>
      <c r="Y17" s="96" t="s">
        <v>40</v>
      </c>
      <c r="Z17" s="96" t="s">
        <v>41</v>
      </c>
      <c r="AA17" s="96" t="s">
        <v>42</v>
      </c>
      <c r="AB17" s="95" t="s">
        <v>38</v>
      </c>
      <c r="AC17" s="95" t="s">
        <v>43</v>
      </c>
      <c r="AD17" s="95" t="s">
        <v>43</v>
      </c>
      <c r="AE17" s="95" t="s">
        <v>59</v>
      </c>
      <c r="AF17" s="95" t="s">
        <v>60</v>
      </c>
      <c r="AG17" s="97"/>
      <c r="AH17" s="97"/>
      <c r="AI17" s="95"/>
      <c r="AJ17" s="95" t="s">
        <v>96</v>
      </c>
    </row>
    <row r="18" spans="1:36">
      <c r="A18" s="80" t="s">
        <v>763</v>
      </c>
      <c r="B18" s="89" t="s">
        <v>76</v>
      </c>
      <c r="C18" s="103" t="s">
        <v>778</v>
      </c>
      <c r="D18" s="89" t="s">
        <v>779</v>
      </c>
      <c r="E18" s="90">
        <v>1268.7685744756488</v>
      </c>
      <c r="F18" s="90">
        <v>1268.7685744756488</v>
      </c>
      <c r="G18" s="104">
        <v>0.05</v>
      </c>
      <c r="H18" s="91">
        <v>0</v>
      </c>
      <c r="I18" s="90">
        <v>1535.270475115535</v>
      </c>
      <c r="J18" s="90">
        <v>1535.270475115535</v>
      </c>
      <c r="K18" s="93"/>
      <c r="L18" s="87">
        <v>50</v>
      </c>
      <c r="M18" s="87">
        <v>30</v>
      </c>
      <c r="N18" s="93" t="s">
        <v>59</v>
      </c>
      <c r="O18" s="93">
        <v>71</v>
      </c>
      <c r="P18" s="93" t="s">
        <v>34</v>
      </c>
      <c r="Q18" s="93" t="s">
        <v>777</v>
      </c>
      <c r="R18" s="93">
        <v>5000</v>
      </c>
      <c r="S18" s="94">
        <v>30000</v>
      </c>
      <c r="T18" s="93">
        <v>300000</v>
      </c>
      <c r="U18" s="93" t="s">
        <v>36</v>
      </c>
      <c r="V18" s="93" t="s">
        <v>37</v>
      </c>
      <c r="W18" s="95" t="s">
        <v>59</v>
      </c>
      <c r="X18" s="96" t="s">
        <v>39</v>
      </c>
      <c r="Y18" s="96" t="s">
        <v>40</v>
      </c>
      <c r="Z18" s="96" t="s">
        <v>41</v>
      </c>
      <c r="AA18" s="96" t="s">
        <v>42</v>
      </c>
      <c r="AB18" s="95" t="s">
        <v>38</v>
      </c>
      <c r="AC18" s="95" t="s">
        <v>43</v>
      </c>
      <c r="AD18" s="95" t="s">
        <v>43</v>
      </c>
      <c r="AE18" s="95" t="s">
        <v>59</v>
      </c>
      <c r="AF18" s="95" t="s">
        <v>60</v>
      </c>
      <c r="AG18" s="97"/>
      <c r="AH18" s="97"/>
      <c r="AI18" s="95"/>
      <c r="AJ18" s="95" t="s">
        <v>96</v>
      </c>
    </row>
    <row r="19" spans="1:36">
      <c r="A19" s="80" t="s">
        <v>763</v>
      </c>
      <c r="B19" s="89" t="s">
        <v>76</v>
      </c>
      <c r="C19" s="103" t="s">
        <v>150</v>
      </c>
      <c r="D19" s="89" t="s">
        <v>151</v>
      </c>
      <c r="E19" s="90">
        <v>476.00426590828295</v>
      </c>
      <c r="F19" s="90">
        <v>445.49117193980334</v>
      </c>
      <c r="G19" s="104">
        <v>0.05</v>
      </c>
      <c r="H19" s="91">
        <v>0</v>
      </c>
      <c r="I19" s="90">
        <v>576.02566174902233</v>
      </c>
      <c r="J19" s="90">
        <v>539.10481804716198</v>
      </c>
      <c r="K19" s="92" t="s">
        <v>758</v>
      </c>
      <c r="L19" s="87" t="s">
        <v>38</v>
      </c>
      <c r="M19" s="87" t="s">
        <v>38</v>
      </c>
      <c r="N19" s="93" t="s">
        <v>59</v>
      </c>
      <c r="O19" s="93">
        <v>33</v>
      </c>
      <c r="P19" s="93">
        <v>33</v>
      </c>
      <c r="Q19" s="93" t="s">
        <v>152</v>
      </c>
      <c r="R19" s="93">
        <v>2000</v>
      </c>
      <c r="S19" s="94">
        <v>6000</v>
      </c>
      <c r="T19" s="93">
        <v>80000</v>
      </c>
      <c r="U19" s="93" t="s">
        <v>36</v>
      </c>
      <c r="V19" s="93" t="s">
        <v>37</v>
      </c>
      <c r="W19" s="95" t="s">
        <v>59</v>
      </c>
      <c r="X19" s="96" t="s">
        <v>39</v>
      </c>
      <c r="Y19" s="96" t="s">
        <v>40</v>
      </c>
      <c r="Z19" s="96" t="s">
        <v>41</v>
      </c>
      <c r="AA19" s="96" t="s">
        <v>128</v>
      </c>
      <c r="AB19" s="95" t="s">
        <v>38</v>
      </c>
      <c r="AC19" s="95" t="s">
        <v>43</v>
      </c>
      <c r="AD19" s="95" t="s">
        <v>43</v>
      </c>
      <c r="AE19" s="95" t="s">
        <v>59</v>
      </c>
      <c r="AF19" s="95" t="s">
        <v>60</v>
      </c>
      <c r="AG19" s="97" t="s">
        <v>114</v>
      </c>
      <c r="AH19" s="97" t="s">
        <v>114</v>
      </c>
      <c r="AI19" s="95" t="s">
        <v>90</v>
      </c>
      <c r="AJ19" s="95" t="s">
        <v>79</v>
      </c>
    </row>
    <row r="20" spans="1:36">
      <c r="A20" s="80" t="s">
        <v>763</v>
      </c>
      <c r="B20" s="89" t="s">
        <v>76</v>
      </c>
      <c r="C20" s="89" t="s">
        <v>153</v>
      </c>
      <c r="D20" s="89" t="s">
        <v>154</v>
      </c>
      <c r="E20" s="90">
        <v>397.44045503021681</v>
      </c>
      <c r="F20" s="90">
        <v>346.48655053916337</v>
      </c>
      <c r="G20" s="91">
        <v>0.05</v>
      </c>
      <c r="H20" s="91">
        <v>0</v>
      </c>
      <c r="I20" s="90">
        <v>480.96345058656232</v>
      </c>
      <c r="J20" s="90">
        <v>419.30922615238768</v>
      </c>
      <c r="K20" s="92" t="s">
        <v>758</v>
      </c>
      <c r="L20" s="87" t="s">
        <v>38</v>
      </c>
      <c r="M20" s="87" t="s">
        <v>38</v>
      </c>
      <c r="N20" s="93" t="s">
        <v>59</v>
      </c>
      <c r="O20" s="93">
        <v>38</v>
      </c>
      <c r="P20" s="93">
        <v>38</v>
      </c>
      <c r="Q20" s="93" t="s">
        <v>152</v>
      </c>
      <c r="R20" s="93">
        <v>2000</v>
      </c>
      <c r="S20" s="94">
        <v>6000</v>
      </c>
      <c r="T20" s="93">
        <v>80000</v>
      </c>
      <c r="U20" s="93" t="s">
        <v>36</v>
      </c>
      <c r="V20" s="93" t="s">
        <v>37</v>
      </c>
      <c r="W20" s="95" t="s">
        <v>59</v>
      </c>
      <c r="X20" s="96" t="s">
        <v>39</v>
      </c>
      <c r="Y20" s="96" t="s">
        <v>40</v>
      </c>
      <c r="Z20" s="96" t="s">
        <v>41</v>
      </c>
      <c r="AA20" s="96" t="s">
        <v>128</v>
      </c>
      <c r="AB20" s="95" t="s">
        <v>38</v>
      </c>
      <c r="AC20" s="95" t="s">
        <v>43</v>
      </c>
      <c r="AD20" s="95" t="s">
        <v>43</v>
      </c>
      <c r="AE20" s="95" t="s">
        <v>44</v>
      </c>
      <c r="AF20" s="95" t="s">
        <v>45</v>
      </c>
      <c r="AG20" s="97" t="s">
        <v>114</v>
      </c>
      <c r="AH20" s="97" t="s">
        <v>155</v>
      </c>
      <c r="AI20" s="95" t="s">
        <v>90</v>
      </c>
      <c r="AJ20" s="95" t="s">
        <v>79</v>
      </c>
    </row>
    <row r="21" spans="1:36">
      <c r="A21" s="80" t="s">
        <v>763</v>
      </c>
      <c r="B21" s="89" t="s">
        <v>76</v>
      </c>
      <c r="C21" s="89" t="s">
        <v>156</v>
      </c>
      <c r="D21" s="89" t="s">
        <v>157</v>
      </c>
      <c r="E21" s="90">
        <v>573.05367934589412</v>
      </c>
      <c r="F21" s="90">
        <v>499.58525891693336</v>
      </c>
      <c r="G21" s="91">
        <v>0.05</v>
      </c>
      <c r="H21" s="91">
        <v>0</v>
      </c>
      <c r="I21" s="90">
        <v>693.45545200853178</v>
      </c>
      <c r="J21" s="90">
        <v>604.55866328948935</v>
      </c>
      <c r="K21" s="92" t="s">
        <v>758</v>
      </c>
      <c r="L21" s="87">
        <v>50</v>
      </c>
      <c r="M21" s="87">
        <v>30</v>
      </c>
      <c r="N21" s="93" t="s">
        <v>59</v>
      </c>
      <c r="O21" s="93">
        <v>38</v>
      </c>
      <c r="P21" s="93">
        <v>38</v>
      </c>
      <c r="Q21" s="93" t="s">
        <v>152</v>
      </c>
      <c r="R21" s="93">
        <v>2000</v>
      </c>
      <c r="S21" s="94">
        <v>6000</v>
      </c>
      <c r="T21" s="93">
        <v>80000</v>
      </c>
      <c r="U21" s="93" t="s">
        <v>36</v>
      </c>
      <c r="V21" s="93" t="s">
        <v>37</v>
      </c>
      <c r="W21" s="95" t="s">
        <v>59</v>
      </c>
      <c r="X21" s="96" t="s">
        <v>39</v>
      </c>
      <c r="Y21" s="96" t="s">
        <v>40</v>
      </c>
      <c r="Z21" s="96" t="s">
        <v>41</v>
      </c>
      <c r="AA21" s="96" t="s">
        <v>128</v>
      </c>
      <c r="AB21" s="95" t="s">
        <v>38</v>
      </c>
      <c r="AC21" s="95" t="s">
        <v>43</v>
      </c>
      <c r="AD21" s="95" t="s">
        <v>43</v>
      </c>
      <c r="AE21" s="95" t="s">
        <v>59</v>
      </c>
      <c r="AF21" s="95" t="s">
        <v>60</v>
      </c>
      <c r="AG21" s="97" t="s">
        <v>114</v>
      </c>
      <c r="AH21" s="97" t="s">
        <v>155</v>
      </c>
      <c r="AI21" s="95" t="s">
        <v>90</v>
      </c>
      <c r="AJ21" s="95" t="s">
        <v>79</v>
      </c>
    </row>
    <row r="22" spans="1:36">
      <c r="A22" s="80" t="s">
        <v>763</v>
      </c>
      <c r="B22" s="89" t="s">
        <v>76</v>
      </c>
      <c r="C22" s="89" t="s">
        <v>158</v>
      </c>
      <c r="D22" s="89" t="s">
        <v>159</v>
      </c>
      <c r="E22" s="90">
        <v>970.49413437611088</v>
      </c>
      <c r="F22" s="90">
        <v>846.07180945609673</v>
      </c>
      <c r="G22" s="91">
        <v>0.05</v>
      </c>
      <c r="H22" s="91">
        <v>0</v>
      </c>
      <c r="I22" s="90">
        <v>1174.358402595094</v>
      </c>
      <c r="J22" s="90">
        <v>1023.8073894418769</v>
      </c>
      <c r="K22" s="92" t="s">
        <v>758</v>
      </c>
      <c r="L22" s="87">
        <v>50</v>
      </c>
      <c r="M22" s="87">
        <v>30</v>
      </c>
      <c r="N22" s="93" t="s">
        <v>59</v>
      </c>
      <c r="O22" s="93">
        <v>38</v>
      </c>
      <c r="P22" s="93">
        <v>38</v>
      </c>
      <c r="Q22" s="93" t="s">
        <v>152</v>
      </c>
      <c r="R22" s="93">
        <v>2000</v>
      </c>
      <c r="S22" s="94">
        <v>6000</v>
      </c>
      <c r="T22" s="93">
        <v>80000</v>
      </c>
      <c r="U22" s="93" t="s">
        <v>36</v>
      </c>
      <c r="V22" s="93" t="s">
        <v>37</v>
      </c>
      <c r="W22" s="95" t="s">
        <v>59</v>
      </c>
      <c r="X22" s="96" t="s">
        <v>39</v>
      </c>
      <c r="Y22" s="96" t="s">
        <v>40</v>
      </c>
      <c r="Z22" s="96" t="s">
        <v>41</v>
      </c>
      <c r="AA22" s="96" t="s">
        <v>128</v>
      </c>
      <c r="AB22" s="95" t="s">
        <v>38</v>
      </c>
      <c r="AC22" s="95" t="s">
        <v>43</v>
      </c>
      <c r="AD22" s="95" t="s">
        <v>43</v>
      </c>
      <c r="AE22" s="95" t="s">
        <v>59</v>
      </c>
      <c r="AF22" s="95" t="s">
        <v>60</v>
      </c>
      <c r="AG22" s="95" t="s">
        <v>114</v>
      </c>
      <c r="AH22" s="95" t="s">
        <v>155</v>
      </c>
      <c r="AI22" s="95" t="s">
        <v>90</v>
      </c>
      <c r="AJ22" s="95" t="s">
        <v>79</v>
      </c>
    </row>
    <row r="23" spans="1:36">
      <c r="A23" s="80" t="s">
        <v>763</v>
      </c>
      <c r="B23" s="89" t="s">
        <v>76</v>
      </c>
      <c r="C23" s="89" t="s">
        <v>160</v>
      </c>
      <c r="D23" s="89" t="s">
        <v>161</v>
      </c>
      <c r="E23" s="90">
        <v>892.85460362602214</v>
      </c>
      <c r="F23" s="90">
        <v>892.85460362602214</v>
      </c>
      <c r="G23" s="91">
        <v>0.05</v>
      </c>
      <c r="H23" s="91">
        <v>0</v>
      </c>
      <c r="I23" s="90">
        <v>1080.4145703874867</v>
      </c>
      <c r="J23" s="90">
        <v>1080.4145703874867</v>
      </c>
      <c r="K23" s="92"/>
      <c r="L23" s="87">
        <v>50</v>
      </c>
      <c r="M23" s="87">
        <v>30</v>
      </c>
      <c r="N23" s="93" t="s">
        <v>59</v>
      </c>
      <c r="O23" s="93">
        <v>35</v>
      </c>
      <c r="P23" s="93">
        <v>35</v>
      </c>
      <c r="Q23" s="93" t="s">
        <v>162</v>
      </c>
      <c r="R23" s="93">
        <v>2000</v>
      </c>
      <c r="S23" s="94">
        <v>7500</v>
      </c>
      <c r="T23" s="93">
        <v>100000</v>
      </c>
      <c r="U23" s="93" t="s">
        <v>36</v>
      </c>
      <c r="V23" s="93" t="s">
        <v>37</v>
      </c>
      <c r="W23" s="95" t="s">
        <v>38</v>
      </c>
      <c r="X23" s="96" t="s">
        <v>39</v>
      </c>
      <c r="Y23" s="96" t="s">
        <v>40</v>
      </c>
      <c r="Z23" s="96" t="s">
        <v>41</v>
      </c>
      <c r="AA23" s="96" t="s">
        <v>128</v>
      </c>
      <c r="AB23" s="95" t="s">
        <v>38</v>
      </c>
      <c r="AC23" s="95" t="s">
        <v>43</v>
      </c>
      <c r="AD23" s="95" t="s">
        <v>43</v>
      </c>
      <c r="AE23" s="95" t="s">
        <v>44</v>
      </c>
      <c r="AF23" s="95" t="s">
        <v>45</v>
      </c>
      <c r="AG23" s="95" t="s">
        <v>88</v>
      </c>
      <c r="AH23" s="95" t="s">
        <v>163</v>
      </c>
      <c r="AI23" s="95" t="s">
        <v>115</v>
      </c>
      <c r="AJ23" s="95" t="s">
        <v>96</v>
      </c>
    </row>
    <row r="24" spans="1:36">
      <c r="A24" s="80" t="s">
        <v>763</v>
      </c>
      <c r="B24" s="89" t="s">
        <v>76</v>
      </c>
      <c r="C24" s="89" t="s">
        <v>164</v>
      </c>
      <c r="D24" s="102" t="s">
        <v>165</v>
      </c>
      <c r="E24" s="90">
        <v>997.29825808745113</v>
      </c>
      <c r="F24" s="90">
        <v>997.29825808745113</v>
      </c>
      <c r="G24" s="91">
        <v>0.05</v>
      </c>
      <c r="H24" s="91">
        <v>0</v>
      </c>
      <c r="I24" s="90">
        <v>1206.7913922858158</v>
      </c>
      <c r="J24" s="90">
        <v>1206.7913922858158</v>
      </c>
      <c r="K24" s="92"/>
      <c r="L24" s="87">
        <v>50</v>
      </c>
      <c r="M24" s="87">
        <v>30</v>
      </c>
      <c r="N24" s="93" t="s">
        <v>59</v>
      </c>
      <c r="O24" s="93">
        <v>35</v>
      </c>
      <c r="P24" s="93">
        <v>35</v>
      </c>
      <c r="Q24" s="93" t="s">
        <v>162</v>
      </c>
      <c r="R24" s="93">
        <v>2000</v>
      </c>
      <c r="S24" s="94">
        <v>7500</v>
      </c>
      <c r="T24" s="93">
        <v>100000</v>
      </c>
      <c r="U24" s="93" t="s">
        <v>36</v>
      </c>
      <c r="V24" s="93" t="s">
        <v>37</v>
      </c>
      <c r="W24" s="95" t="s">
        <v>38</v>
      </c>
      <c r="X24" s="96" t="s">
        <v>39</v>
      </c>
      <c r="Y24" s="96" t="s">
        <v>40</v>
      </c>
      <c r="Z24" s="96" t="s">
        <v>41</v>
      </c>
      <c r="AA24" s="96" t="s">
        <v>128</v>
      </c>
      <c r="AB24" s="95" t="s">
        <v>38</v>
      </c>
      <c r="AC24" s="95" t="s">
        <v>43</v>
      </c>
      <c r="AD24" s="95" t="s">
        <v>43</v>
      </c>
      <c r="AE24" s="95" t="s">
        <v>59</v>
      </c>
      <c r="AF24" s="95" t="s">
        <v>60</v>
      </c>
      <c r="AG24" s="97" t="s">
        <v>88</v>
      </c>
      <c r="AH24" s="97" t="s">
        <v>163</v>
      </c>
      <c r="AI24" s="95" t="s">
        <v>115</v>
      </c>
      <c r="AJ24" s="95" t="s">
        <v>96</v>
      </c>
    </row>
    <row r="25" spans="1:36">
      <c r="A25" s="80" t="s">
        <v>763</v>
      </c>
      <c r="B25" s="89" t="s">
        <v>76</v>
      </c>
      <c r="C25" s="89" t="s">
        <v>780</v>
      </c>
      <c r="D25" s="102" t="s">
        <v>781</v>
      </c>
      <c r="E25" s="90">
        <v>930.20476359758266</v>
      </c>
      <c r="F25" s="90">
        <v>930.20476359758266</v>
      </c>
      <c r="G25" s="91">
        <v>0.05</v>
      </c>
      <c r="H25" s="91">
        <v>0</v>
      </c>
      <c r="I25" s="90">
        <v>1125.6082639530748</v>
      </c>
      <c r="J25" s="90">
        <v>1125.6082639530748</v>
      </c>
      <c r="K25" s="93"/>
      <c r="L25" s="87">
        <v>50</v>
      </c>
      <c r="M25" s="87">
        <v>30</v>
      </c>
      <c r="N25" s="93" t="s">
        <v>59</v>
      </c>
      <c r="O25" s="93">
        <v>47</v>
      </c>
      <c r="P25" s="93">
        <v>47</v>
      </c>
      <c r="Q25" s="93" t="s">
        <v>782</v>
      </c>
      <c r="R25" s="93">
        <v>2000</v>
      </c>
      <c r="S25" s="94">
        <v>12000</v>
      </c>
      <c r="T25" s="93">
        <v>120000</v>
      </c>
      <c r="U25" s="93" t="s">
        <v>36</v>
      </c>
      <c r="V25" s="93" t="s">
        <v>37</v>
      </c>
      <c r="W25" s="95" t="s">
        <v>59</v>
      </c>
      <c r="X25" s="96" t="s">
        <v>39</v>
      </c>
      <c r="Y25" s="96" t="s">
        <v>40</v>
      </c>
      <c r="Z25" s="96" t="s">
        <v>41</v>
      </c>
      <c r="AA25" s="96" t="s">
        <v>128</v>
      </c>
      <c r="AB25" s="95" t="s">
        <v>38</v>
      </c>
      <c r="AC25" s="95" t="s">
        <v>43</v>
      </c>
      <c r="AD25" s="95" t="s">
        <v>43</v>
      </c>
      <c r="AE25" s="95" t="s">
        <v>59</v>
      </c>
      <c r="AF25" s="95" t="s">
        <v>60</v>
      </c>
      <c r="AG25" s="97"/>
      <c r="AH25" s="97"/>
      <c r="AI25" s="95"/>
      <c r="AJ25" s="95" t="s">
        <v>96</v>
      </c>
    </row>
    <row r="26" spans="1:36">
      <c r="A26" s="80" t="s">
        <v>763</v>
      </c>
      <c r="B26" s="89" t="s">
        <v>76</v>
      </c>
      <c r="C26" s="89" t="s">
        <v>783</v>
      </c>
      <c r="D26" s="102" t="s">
        <v>784</v>
      </c>
      <c r="E26" s="90">
        <v>1057.1638819765374</v>
      </c>
      <c r="F26" s="90">
        <v>1057.1638819765374</v>
      </c>
      <c r="G26" s="91">
        <v>0.05</v>
      </c>
      <c r="H26" s="91">
        <v>0</v>
      </c>
      <c r="I26" s="90">
        <v>1279.2287971916101</v>
      </c>
      <c r="J26" s="90">
        <v>1279.2287971916101</v>
      </c>
      <c r="K26" s="93"/>
      <c r="L26" s="87">
        <v>50</v>
      </c>
      <c r="M26" s="87">
        <v>30</v>
      </c>
      <c r="N26" s="93" t="s">
        <v>59</v>
      </c>
      <c r="O26" s="93">
        <v>47</v>
      </c>
      <c r="P26" s="93">
        <v>47</v>
      </c>
      <c r="Q26" s="93" t="s">
        <v>782</v>
      </c>
      <c r="R26" s="93">
        <v>2000</v>
      </c>
      <c r="S26" s="94">
        <v>12000</v>
      </c>
      <c r="T26" s="93">
        <v>120000</v>
      </c>
      <c r="U26" s="93" t="s">
        <v>36</v>
      </c>
      <c r="V26" s="93" t="s">
        <v>37</v>
      </c>
      <c r="W26" s="95" t="s">
        <v>59</v>
      </c>
      <c r="X26" s="96" t="s">
        <v>39</v>
      </c>
      <c r="Y26" s="96" t="s">
        <v>40</v>
      </c>
      <c r="Z26" s="96" t="s">
        <v>41</v>
      </c>
      <c r="AA26" s="96" t="s">
        <v>128</v>
      </c>
      <c r="AB26" s="95" t="s">
        <v>38</v>
      </c>
      <c r="AC26" s="95" t="s">
        <v>43</v>
      </c>
      <c r="AD26" s="95" t="s">
        <v>43</v>
      </c>
      <c r="AE26" s="95" t="s">
        <v>59</v>
      </c>
      <c r="AF26" s="95" t="s">
        <v>60</v>
      </c>
      <c r="AG26" s="97"/>
      <c r="AH26" s="97"/>
      <c r="AI26" s="95"/>
      <c r="AJ26" s="95" t="s">
        <v>96</v>
      </c>
    </row>
    <row r="27" spans="1:36">
      <c r="A27" s="80" t="s">
        <v>763</v>
      </c>
      <c r="B27" s="89" t="s">
        <v>76</v>
      </c>
      <c r="C27" s="89" t="s">
        <v>785</v>
      </c>
      <c r="D27" s="102" t="s">
        <v>786</v>
      </c>
      <c r="E27" s="90">
        <v>1226.4457874155707</v>
      </c>
      <c r="F27" s="90">
        <v>1226.4457874155707</v>
      </c>
      <c r="G27" s="91">
        <v>0.05</v>
      </c>
      <c r="H27" s="91">
        <v>0</v>
      </c>
      <c r="I27" s="90">
        <v>1484.0599027728406</v>
      </c>
      <c r="J27" s="90">
        <v>1484.0599027728406</v>
      </c>
      <c r="K27" s="93"/>
      <c r="L27" s="87">
        <v>50</v>
      </c>
      <c r="M27" s="87">
        <v>30</v>
      </c>
      <c r="N27" s="93" t="s">
        <v>59</v>
      </c>
      <c r="O27" s="93">
        <v>56</v>
      </c>
      <c r="P27" s="93">
        <v>56</v>
      </c>
      <c r="Q27" s="93" t="s">
        <v>168</v>
      </c>
      <c r="R27" s="93">
        <v>2000</v>
      </c>
      <c r="S27" s="94">
        <v>17000</v>
      </c>
      <c r="T27" s="93">
        <v>120000</v>
      </c>
      <c r="U27" s="93" t="s">
        <v>36</v>
      </c>
      <c r="V27" s="93" t="s">
        <v>37</v>
      </c>
      <c r="W27" s="95" t="s">
        <v>59</v>
      </c>
      <c r="X27" s="96" t="s">
        <v>39</v>
      </c>
      <c r="Y27" s="96" t="s">
        <v>40</v>
      </c>
      <c r="Z27" s="96" t="s">
        <v>41</v>
      </c>
      <c r="AA27" s="96" t="s">
        <v>128</v>
      </c>
      <c r="AB27" s="95" t="s">
        <v>38</v>
      </c>
      <c r="AC27" s="95" t="s">
        <v>43</v>
      </c>
      <c r="AD27" s="95" t="s">
        <v>43</v>
      </c>
      <c r="AE27" s="95" t="s">
        <v>59</v>
      </c>
      <c r="AF27" s="95" t="s">
        <v>60</v>
      </c>
      <c r="AG27" s="97"/>
      <c r="AH27" s="97"/>
      <c r="AI27" s="95"/>
      <c r="AJ27" s="95" t="s">
        <v>96</v>
      </c>
    </row>
    <row r="28" spans="1:36">
      <c r="A28" s="80" t="s">
        <v>763</v>
      </c>
      <c r="B28" s="89" t="s">
        <v>76</v>
      </c>
      <c r="C28" s="89" t="s">
        <v>787</v>
      </c>
      <c r="D28" s="102" t="s">
        <v>788</v>
      </c>
      <c r="E28" s="90">
        <v>1481.2143618912194</v>
      </c>
      <c r="F28" s="90">
        <v>1481.2143618912194</v>
      </c>
      <c r="G28" s="91">
        <v>0.05</v>
      </c>
      <c r="H28" s="91">
        <v>0</v>
      </c>
      <c r="I28" s="90">
        <v>1792.3298778883752</v>
      </c>
      <c r="J28" s="90">
        <v>1792.3298778883752</v>
      </c>
      <c r="K28" s="93"/>
      <c r="L28" s="87">
        <v>50</v>
      </c>
      <c r="M28" s="87">
        <v>30</v>
      </c>
      <c r="N28" s="93" t="s">
        <v>59</v>
      </c>
      <c r="O28" s="93">
        <v>56</v>
      </c>
      <c r="P28" s="93">
        <v>56</v>
      </c>
      <c r="Q28" s="93" t="s">
        <v>168</v>
      </c>
      <c r="R28" s="93">
        <v>2000</v>
      </c>
      <c r="S28" s="94">
        <v>17000</v>
      </c>
      <c r="T28" s="93">
        <v>120000</v>
      </c>
      <c r="U28" s="93" t="s">
        <v>36</v>
      </c>
      <c r="V28" s="93" t="s">
        <v>37</v>
      </c>
      <c r="W28" s="95" t="s">
        <v>59</v>
      </c>
      <c r="X28" s="96" t="s">
        <v>39</v>
      </c>
      <c r="Y28" s="96" t="s">
        <v>40</v>
      </c>
      <c r="Z28" s="96" t="s">
        <v>41</v>
      </c>
      <c r="AA28" s="96" t="s">
        <v>128</v>
      </c>
      <c r="AB28" s="95" t="s">
        <v>38</v>
      </c>
      <c r="AC28" s="95" t="s">
        <v>43</v>
      </c>
      <c r="AD28" s="95" t="s">
        <v>43</v>
      </c>
      <c r="AE28" s="95" t="s">
        <v>59</v>
      </c>
      <c r="AF28" s="95" t="s">
        <v>60</v>
      </c>
      <c r="AG28" s="97"/>
      <c r="AH28" s="97"/>
      <c r="AI28" s="95"/>
      <c r="AJ28" s="95" t="s">
        <v>96</v>
      </c>
    </row>
    <row r="29" spans="1:36">
      <c r="A29" s="80" t="s">
        <v>789</v>
      </c>
      <c r="B29" s="89" t="s">
        <v>227</v>
      </c>
      <c r="C29" s="89" t="s">
        <v>111</v>
      </c>
      <c r="D29" s="102" t="s">
        <v>112</v>
      </c>
      <c r="E29" s="90">
        <v>1672.0227515108425</v>
      </c>
      <c r="F29" s="90">
        <v>1672.0227515108425</v>
      </c>
      <c r="G29" s="91">
        <v>0.05</v>
      </c>
      <c r="H29" s="91">
        <v>0</v>
      </c>
      <c r="I29" s="90">
        <v>2023.2080293281192</v>
      </c>
      <c r="J29" s="90">
        <v>2023.2080293281192</v>
      </c>
      <c r="K29" s="93"/>
      <c r="L29" s="87">
        <v>75</v>
      </c>
      <c r="M29" s="87">
        <v>50</v>
      </c>
      <c r="N29" s="93" t="s">
        <v>38</v>
      </c>
      <c r="O29" s="93">
        <v>41</v>
      </c>
      <c r="P29" s="93" t="s">
        <v>34</v>
      </c>
      <c r="Q29" s="93" t="s">
        <v>108</v>
      </c>
      <c r="R29" s="93">
        <v>5000</v>
      </c>
      <c r="S29" s="94">
        <v>20000</v>
      </c>
      <c r="T29" s="93">
        <v>200000</v>
      </c>
      <c r="U29" s="93" t="s">
        <v>113</v>
      </c>
      <c r="V29" s="93" t="s">
        <v>37</v>
      </c>
      <c r="W29" s="95" t="s">
        <v>38</v>
      </c>
      <c r="X29" s="96" t="s">
        <v>39</v>
      </c>
      <c r="Y29" s="96" t="s">
        <v>40</v>
      </c>
      <c r="Z29" s="96" t="s">
        <v>41</v>
      </c>
      <c r="AA29" s="96" t="s">
        <v>42</v>
      </c>
      <c r="AB29" s="96" t="s">
        <v>38</v>
      </c>
      <c r="AC29" s="96" t="s">
        <v>43</v>
      </c>
      <c r="AD29" s="96" t="s">
        <v>43</v>
      </c>
      <c r="AE29" s="96" t="s">
        <v>59</v>
      </c>
      <c r="AF29" s="96" t="s">
        <v>60</v>
      </c>
      <c r="AG29" s="97" t="s">
        <v>88</v>
      </c>
      <c r="AH29" s="97" t="s">
        <v>114</v>
      </c>
      <c r="AI29" s="96" t="s">
        <v>115</v>
      </c>
      <c r="AJ29" s="96" t="s">
        <v>96</v>
      </c>
    </row>
    <row r="30" spans="1:36">
      <c r="A30" s="80" t="s">
        <v>789</v>
      </c>
      <c r="B30" s="89" t="s">
        <v>227</v>
      </c>
      <c r="C30" s="89" t="s">
        <v>116</v>
      </c>
      <c r="D30" s="102" t="s">
        <v>117</v>
      </c>
      <c r="E30" s="90">
        <v>2375.3999289015287</v>
      </c>
      <c r="F30" s="90">
        <v>2375.3999289015287</v>
      </c>
      <c r="G30" s="91">
        <v>0.05</v>
      </c>
      <c r="H30" s="91">
        <v>0</v>
      </c>
      <c r="I30" s="90">
        <v>2874.2944139708497</v>
      </c>
      <c r="J30" s="90">
        <v>2874.2944139708497</v>
      </c>
      <c r="K30" s="93"/>
      <c r="L30" s="87">
        <v>100</v>
      </c>
      <c r="M30" s="87">
        <v>75</v>
      </c>
      <c r="N30" s="93" t="s">
        <v>38</v>
      </c>
      <c r="O30" s="93">
        <v>41</v>
      </c>
      <c r="P30" s="93" t="s">
        <v>34</v>
      </c>
      <c r="Q30" s="93" t="s">
        <v>108</v>
      </c>
      <c r="R30" s="93">
        <v>5000</v>
      </c>
      <c r="S30" s="94">
        <v>20000</v>
      </c>
      <c r="T30" s="93">
        <v>200000</v>
      </c>
      <c r="U30" s="93" t="s">
        <v>113</v>
      </c>
      <c r="V30" s="93" t="s">
        <v>37</v>
      </c>
      <c r="W30" s="95" t="s">
        <v>38</v>
      </c>
      <c r="X30" s="96" t="s">
        <v>39</v>
      </c>
      <c r="Y30" s="96" t="s">
        <v>40</v>
      </c>
      <c r="Z30" s="96" t="s">
        <v>41</v>
      </c>
      <c r="AA30" s="96" t="s">
        <v>42</v>
      </c>
      <c r="AB30" s="95" t="s">
        <v>38</v>
      </c>
      <c r="AC30" s="95" t="s">
        <v>43</v>
      </c>
      <c r="AD30" s="95" t="s">
        <v>43</v>
      </c>
      <c r="AE30" s="95" t="s">
        <v>59</v>
      </c>
      <c r="AF30" s="95" t="s">
        <v>60</v>
      </c>
      <c r="AG30" s="97" t="s">
        <v>88</v>
      </c>
      <c r="AH30" s="97" t="s">
        <v>114</v>
      </c>
      <c r="AI30" s="95" t="s">
        <v>115</v>
      </c>
      <c r="AJ30" s="95" t="s">
        <v>96</v>
      </c>
    </row>
    <row r="31" spans="1:36">
      <c r="A31" s="80" t="s">
        <v>789</v>
      </c>
      <c r="B31" s="89" t="s">
        <v>227</v>
      </c>
      <c r="C31" s="89" t="s">
        <v>118</v>
      </c>
      <c r="D31" s="102" t="s">
        <v>119</v>
      </c>
      <c r="E31" s="90">
        <v>3079.7013864201922</v>
      </c>
      <c r="F31" s="90">
        <v>3079.7013864201922</v>
      </c>
      <c r="G31" s="91">
        <v>0.05</v>
      </c>
      <c r="H31" s="91">
        <v>0</v>
      </c>
      <c r="I31" s="90">
        <v>3726.4991775684325</v>
      </c>
      <c r="J31" s="90">
        <v>3726.4991775684325</v>
      </c>
      <c r="K31" s="93"/>
      <c r="L31" s="87">
        <v>150</v>
      </c>
      <c r="M31" s="87">
        <v>100</v>
      </c>
      <c r="N31" s="93" t="s">
        <v>38</v>
      </c>
      <c r="O31" s="93">
        <v>56</v>
      </c>
      <c r="P31" s="93" t="s">
        <v>34</v>
      </c>
      <c r="Q31" s="93" t="s">
        <v>120</v>
      </c>
      <c r="R31" s="93">
        <v>10000</v>
      </c>
      <c r="S31" s="94">
        <v>50000</v>
      </c>
      <c r="T31" s="93">
        <v>300000</v>
      </c>
      <c r="U31" s="93" t="s">
        <v>113</v>
      </c>
      <c r="V31" s="93" t="s">
        <v>37</v>
      </c>
      <c r="W31" s="95" t="s">
        <v>38</v>
      </c>
      <c r="X31" s="96" t="s">
        <v>39</v>
      </c>
      <c r="Y31" s="96" t="s">
        <v>40</v>
      </c>
      <c r="Z31" s="96" t="s">
        <v>41</v>
      </c>
      <c r="AA31" s="96" t="s">
        <v>42</v>
      </c>
      <c r="AB31" s="95" t="s">
        <v>38</v>
      </c>
      <c r="AC31" s="95" t="s">
        <v>43</v>
      </c>
      <c r="AD31" s="95" t="s">
        <v>43</v>
      </c>
      <c r="AE31" s="95" t="s">
        <v>59</v>
      </c>
      <c r="AF31" s="95" t="s">
        <v>60</v>
      </c>
      <c r="AG31" s="97" t="s">
        <v>114</v>
      </c>
      <c r="AH31" s="97" t="s">
        <v>89</v>
      </c>
      <c r="AI31" s="95" t="s">
        <v>115</v>
      </c>
      <c r="AJ31" s="95" t="s">
        <v>121</v>
      </c>
    </row>
    <row r="32" spans="1:36">
      <c r="A32" s="80" t="s">
        <v>789</v>
      </c>
      <c r="B32" s="89" t="s">
        <v>227</v>
      </c>
      <c r="C32" s="89" t="s">
        <v>122</v>
      </c>
      <c r="D32" s="102" t="s">
        <v>123</v>
      </c>
      <c r="E32" s="90">
        <v>4840.45503021685</v>
      </c>
      <c r="F32" s="90">
        <v>4840.45503021685</v>
      </c>
      <c r="G32" s="91">
        <v>0.05</v>
      </c>
      <c r="H32" s="91">
        <v>0</v>
      </c>
      <c r="I32" s="90">
        <v>5857.0110865623883</v>
      </c>
      <c r="J32" s="90">
        <v>5857.0110865623883</v>
      </c>
      <c r="K32" s="93"/>
      <c r="L32" s="87">
        <v>200</v>
      </c>
      <c r="M32" s="87">
        <v>150</v>
      </c>
      <c r="N32" s="93" t="s">
        <v>38</v>
      </c>
      <c r="O32" s="93">
        <v>56</v>
      </c>
      <c r="P32" s="93" t="s">
        <v>34</v>
      </c>
      <c r="Q32" s="93" t="s">
        <v>120</v>
      </c>
      <c r="R32" s="93">
        <v>10000</v>
      </c>
      <c r="S32" s="94">
        <v>50000</v>
      </c>
      <c r="T32" s="93">
        <v>300000</v>
      </c>
      <c r="U32" s="93" t="s">
        <v>113</v>
      </c>
      <c r="V32" s="93" t="s">
        <v>37</v>
      </c>
      <c r="W32" s="95" t="s">
        <v>38</v>
      </c>
      <c r="X32" s="96" t="s">
        <v>39</v>
      </c>
      <c r="Y32" s="96" t="s">
        <v>40</v>
      </c>
      <c r="Z32" s="96" t="s">
        <v>41</v>
      </c>
      <c r="AA32" s="96" t="s">
        <v>42</v>
      </c>
      <c r="AB32" s="95" t="s">
        <v>38</v>
      </c>
      <c r="AC32" s="95" t="s">
        <v>43</v>
      </c>
      <c r="AD32" s="95" t="s">
        <v>43</v>
      </c>
      <c r="AE32" s="95" t="s">
        <v>59</v>
      </c>
      <c r="AF32" s="95" t="s">
        <v>60</v>
      </c>
      <c r="AG32" s="97" t="s">
        <v>114</v>
      </c>
      <c r="AH32" s="97" t="s">
        <v>89</v>
      </c>
      <c r="AI32" s="95" t="s">
        <v>115</v>
      </c>
      <c r="AJ32" s="95" t="s">
        <v>121</v>
      </c>
    </row>
    <row r="33" spans="1:36">
      <c r="A33" s="80" t="s">
        <v>789</v>
      </c>
      <c r="B33" s="89" t="s">
        <v>227</v>
      </c>
      <c r="C33" s="89" t="s">
        <v>174</v>
      </c>
      <c r="D33" s="102" t="s">
        <v>175</v>
      </c>
      <c r="E33" s="90">
        <v>1107.2875933167438</v>
      </c>
      <c r="F33" s="90">
        <v>1107.2875933167438</v>
      </c>
      <c r="G33" s="91">
        <v>0.05</v>
      </c>
      <c r="H33" s="91">
        <v>0</v>
      </c>
      <c r="I33" s="90">
        <v>1339.87848791326</v>
      </c>
      <c r="J33" s="90">
        <v>1339.87848791326</v>
      </c>
      <c r="K33" s="93"/>
      <c r="L33" s="105">
        <v>50</v>
      </c>
      <c r="M33" s="105">
        <v>30</v>
      </c>
      <c r="N33" s="93" t="s">
        <v>59</v>
      </c>
      <c r="O33" s="93">
        <v>20</v>
      </c>
      <c r="P33" s="93">
        <v>20</v>
      </c>
      <c r="Q33" s="93" t="s">
        <v>77</v>
      </c>
      <c r="R33" s="93">
        <v>1500</v>
      </c>
      <c r="S33" s="94">
        <v>5000</v>
      </c>
      <c r="T33" s="93">
        <v>75000</v>
      </c>
      <c r="U33" s="93" t="s">
        <v>113</v>
      </c>
      <c r="V33" s="93" t="s">
        <v>37</v>
      </c>
      <c r="W33" s="95" t="s">
        <v>38</v>
      </c>
      <c r="X33" s="96" t="s">
        <v>39</v>
      </c>
      <c r="Y33" s="96" t="s">
        <v>40</v>
      </c>
      <c r="Z33" s="96" t="s">
        <v>41</v>
      </c>
      <c r="AA33" s="96" t="s">
        <v>128</v>
      </c>
      <c r="AB33" s="95" t="s">
        <v>38</v>
      </c>
      <c r="AC33" s="95" t="s">
        <v>43</v>
      </c>
      <c r="AD33" s="95" t="s">
        <v>43</v>
      </c>
      <c r="AE33" s="95" t="s">
        <v>44</v>
      </c>
      <c r="AF33" s="95" t="s">
        <v>176</v>
      </c>
      <c r="AG33" s="97" t="s">
        <v>177</v>
      </c>
      <c r="AH33" s="97" t="s">
        <v>178</v>
      </c>
      <c r="AI33" s="95" t="s">
        <v>78</v>
      </c>
      <c r="AJ33" s="95" t="s">
        <v>79</v>
      </c>
    </row>
    <row r="34" spans="1:36">
      <c r="A34" s="80" t="s">
        <v>789</v>
      </c>
      <c r="B34" s="89" t="s">
        <v>227</v>
      </c>
      <c r="C34" s="89" t="s">
        <v>179</v>
      </c>
      <c r="D34" s="102" t="s">
        <v>180</v>
      </c>
      <c r="E34" s="90">
        <v>1186.7756843227869</v>
      </c>
      <c r="F34" s="90">
        <v>1186.7756843227869</v>
      </c>
      <c r="G34" s="91">
        <v>0.05</v>
      </c>
      <c r="H34" s="91">
        <v>0</v>
      </c>
      <c r="I34" s="90">
        <v>1436.059078030572</v>
      </c>
      <c r="J34" s="90">
        <v>1436.059078030572</v>
      </c>
      <c r="K34" s="93"/>
      <c r="L34" s="105">
        <v>50</v>
      </c>
      <c r="M34" s="105">
        <v>30</v>
      </c>
      <c r="N34" s="93" t="s">
        <v>59</v>
      </c>
      <c r="O34" s="93">
        <v>20</v>
      </c>
      <c r="P34" s="93">
        <v>20</v>
      </c>
      <c r="Q34" s="93" t="s">
        <v>77</v>
      </c>
      <c r="R34" s="93">
        <v>1500</v>
      </c>
      <c r="S34" s="94">
        <v>5000</v>
      </c>
      <c r="T34" s="93">
        <v>75000</v>
      </c>
      <c r="U34" s="93" t="s">
        <v>113</v>
      </c>
      <c r="V34" s="93" t="s">
        <v>37</v>
      </c>
      <c r="W34" s="95" t="s">
        <v>38</v>
      </c>
      <c r="X34" s="96" t="s">
        <v>39</v>
      </c>
      <c r="Y34" s="96" t="s">
        <v>40</v>
      </c>
      <c r="Z34" s="96" t="s">
        <v>41</v>
      </c>
      <c r="AA34" s="96" t="s">
        <v>128</v>
      </c>
      <c r="AB34" s="95" t="s">
        <v>38</v>
      </c>
      <c r="AC34" s="95" t="s">
        <v>43</v>
      </c>
      <c r="AD34" s="95" t="s">
        <v>43</v>
      </c>
      <c r="AE34" s="95" t="s">
        <v>44</v>
      </c>
      <c r="AF34" s="95" t="s">
        <v>176</v>
      </c>
      <c r="AG34" s="97" t="s">
        <v>177</v>
      </c>
      <c r="AH34" s="97" t="s">
        <v>178</v>
      </c>
      <c r="AI34" s="95" t="s">
        <v>78</v>
      </c>
      <c r="AJ34" s="95" t="s">
        <v>79</v>
      </c>
    </row>
    <row r="35" spans="1:36">
      <c r="A35" s="80" t="s">
        <v>789</v>
      </c>
      <c r="B35" s="89" t="s">
        <v>227</v>
      </c>
      <c r="C35" s="89" t="s">
        <v>181</v>
      </c>
      <c r="D35" s="102" t="s">
        <v>182</v>
      </c>
      <c r="E35" s="90">
        <v>1345.751866334874</v>
      </c>
      <c r="F35" s="90">
        <v>1345.751866334874</v>
      </c>
      <c r="G35" s="91">
        <v>0.05</v>
      </c>
      <c r="H35" s="91">
        <v>0</v>
      </c>
      <c r="I35" s="90">
        <v>1628.4202582651974</v>
      </c>
      <c r="J35" s="90">
        <v>1628.4202582651974</v>
      </c>
      <c r="K35" s="93"/>
      <c r="L35" s="105">
        <v>50</v>
      </c>
      <c r="M35" s="105">
        <v>30</v>
      </c>
      <c r="N35" s="93" t="s">
        <v>59</v>
      </c>
      <c r="O35" s="93">
        <v>20</v>
      </c>
      <c r="P35" s="93">
        <v>20</v>
      </c>
      <c r="Q35" s="93" t="s">
        <v>77</v>
      </c>
      <c r="R35" s="93">
        <v>1500</v>
      </c>
      <c r="S35" s="94">
        <v>5000</v>
      </c>
      <c r="T35" s="93">
        <v>75000</v>
      </c>
      <c r="U35" s="93" t="s">
        <v>113</v>
      </c>
      <c r="V35" s="93" t="s">
        <v>37</v>
      </c>
      <c r="W35" s="95" t="s">
        <v>38</v>
      </c>
      <c r="X35" s="96" t="s">
        <v>39</v>
      </c>
      <c r="Y35" s="96" t="s">
        <v>40</v>
      </c>
      <c r="Z35" s="96" t="s">
        <v>41</v>
      </c>
      <c r="AA35" s="96" t="s">
        <v>128</v>
      </c>
      <c r="AB35" s="95" t="s">
        <v>38</v>
      </c>
      <c r="AC35" s="95" t="s">
        <v>43</v>
      </c>
      <c r="AD35" s="95" t="s">
        <v>43</v>
      </c>
      <c r="AE35" s="95" t="s">
        <v>59</v>
      </c>
      <c r="AF35" s="95" t="s">
        <v>183</v>
      </c>
      <c r="AG35" s="97" t="s">
        <v>177</v>
      </c>
      <c r="AH35" s="97" t="s">
        <v>178</v>
      </c>
      <c r="AI35" s="95" t="s">
        <v>78</v>
      </c>
      <c r="AJ35" s="95" t="s">
        <v>79</v>
      </c>
    </row>
    <row r="36" spans="1:36">
      <c r="A36" s="80" t="s">
        <v>789</v>
      </c>
      <c r="B36" s="89" t="s">
        <v>227</v>
      </c>
      <c r="C36" s="89" t="s">
        <v>184</v>
      </c>
      <c r="D36" s="102" t="s">
        <v>185</v>
      </c>
      <c r="E36" s="90">
        <v>2240.4550302168504</v>
      </c>
      <c r="F36" s="90">
        <v>2240.4550302168504</v>
      </c>
      <c r="G36" s="91">
        <v>0.05</v>
      </c>
      <c r="H36" s="91">
        <v>0</v>
      </c>
      <c r="I36" s="90">
        <v>2711.0110865623892</v>
      </c>
      <c r="J36" s="90">
        <v>2711.0110865623892</v>
      </c>
      <c r="K36" s="93"/>
      <c r="L36" s="105">
        <v>100</v>
      </c>
      <c r="M36" s="105">
        <v>75</v>
      </c>
      <c r="N36" s="93" t="s">
        <v>38</v>
      </c>
      <c r="O36" s="93">
        <v>30</v>
      </c>
      <c r="P36" s="93">
        <v>30</v>
      </c>
      <c r="Q36" s="93" t="s">
        <v>186</v>
      </c>
      <c r="R36" s="93">
        <v>2500</v>
      </c>
      <c r="S36" s="94">
        <v>13000</v>
      </c>
      <c r="T36" s="93">
        <v>120000</v>
      </c>
      <c r="U36" s="93" t="s">
        <v>113</v>
      </c>
      <c r="V36" s="93" t="s">
        <v>37</v>
      </c>
      <c r="W36" s="95" t="s">
        <v>38</v>
      </c>
      <c r="X36" s="96" t="s">
        <v>39</v>
      </c>
      <c r="Y36" s="96" t="s">
        <v>40</v>
      </c>
      <c r="Z36" s="96" t="s">
        <v>41</v>
      </c>
      <c r="AA36" s="96" t="s">
        <v>128</v>
      </c>
      <c r="AB36" s="95" t="s">
        <v>38</v>
      </c>
      <c r="AC36" s="95" t="s">
        <v>43</v>
      </c>
      <c r="AD36" s="95" t="s">
        <v>43</v>
      </c>
      <c r="AE36" s="95" t="s">
        <v>44</v>
      </c>
      <c r="AF36" s="95" t="s">
        <v>45</v>
      </c>
      <c r="AG36" s="97" t="s">
        <v>114</v>
      </c>
      <c r="AH36" s="97" t="s">
        <v>114</v>
      </c>
      <c r="AI36" s="95" t="s">
        <v>115</v>
      </c>
      <c r="AJ36" s="95" t="s">
        <v>96</v>
      </c>
    </row>
    <row r="37" spans="1:36">
      <c r="A37" s="80" t="s">
        <v>789</v>
      </c>
      <c r="B37" s="89" t="s">
        <v>227</v>
      </c>
      <c r="C37" s="89" t="s">
        <v>187</v>
      </c>
      <c r="D37" s="102" t="s">
        <v>188</v>
      </c>
      <c r="E37" s="90">
        <v>2431.7810167081411</v>
      </c>
      <c r="F37" s="90">
        <v>2431.7810167081411</v>
      </c>
      <c r="G37" s="91">
        <v>0.05</v>
      </c>
      <c r="H37" s="91">
        <v>0</v>
      </c>
      <c r="I37" s="90">
        <v>2942.5155302168509</v>
      </c>
      <c r="J37" s="90">
        <v>2942.5155302168509</v>
      </c>
      <c r="K37" s="93"/>
      <c r="L37" s="105">
        <v>100</v>
      </c>
      <c r="M37" s="105">
        <v>75</v>
      </c>
      <c r="N37" s="93" t="s">
        <v>38</v>
      </c>
      <c r="O37" s="93">
        <v>30</v>
      </c>
      <c r="P37" s="93">
        <v>30</v>
      </c>
      <c r="Q37" s="93" t="s">
        <v>186</v>
      </c>
      <c r="R37" s="93">
        <v>2500</v>
      </c>
      <c r="S37" s="94">
        <v>13000</v>
      </c>
      <c r="T37" s="93">
        <v>120000</v>
      </c>
      <c r="U37" s="93" t="s">
        <v>113</v>
      </c>
      <c r="V37" s="93" t="s">
        <v>37</v>
      </c>
      <c r="W37" s="95" t="s">
        <v>38</v>
      </c>
      <c r="X37" s="96" t="s">
        <v>39</v>
      </c>
      <c r="Y37" s="96" t="s">
        <v>40</v>
      </c>
      <c r="Z37" s="96" t="s">
        <v>41</v>
      </c>
      <c r="AA37" s="96" t="s">
        <v>128</v>
      </c>
      <c r="AB37" s="95" t="s">
        <v>38</v>
      </c>
      <c r="AC37" s="95" t="s">
        <v>43</v>
      </c>
      <c r="AD37" s="95" t="s">
        <v>43</v>
      </c>
      <c r="AE37" s="95" t="s">
        <v>59</v>
      </c>
      <c r="AF37" s="95" t="s">
        <v>60</v>
      </c>
      <c r="AG37" s="97" t="s">
        <v>114</v>
      </c>
      <c r="AH37" s="97" t="s">
        <v>114</v>
      </c>
      <c r="AI37" s="95" t="s">
        <v>115</v>
      </c>
      <c r="AJ37" s="95" t="s">
        <v>96</v>
      </c>
    </row>
    <row r="38" spans="1:36">
      <c r="A38" s="80" t="s">
        <v>789</v>
      </c>
      <c r="B38" s="89" t="s">
        <v>227</v>
      </c>
      <c r="C38" s="89" t="s">
        <v>189</v>
      </c>
      <c r="D38" s="102" t="s">
        <v>190</v>
      </c>
      <c r="E38" s="90">
        <v>3895.8407394241021</v>
      </c>
      <c r="F38" s="90">
        <v>3895.8407394241021</v>
      </c>
      <c r="G38" s="91">
        <v>0.05</v>
      </c>
      <c r="H38" s="91">
        <v>0</v>
      </c>
      <c r="I38" s="90">
        <v>4714.0277947031636</v>
      </c>
      <c r="J38" s="90">
        <v>4714.0277947031636</v>
      </c>
      <c r="K38" s="93"/>
      <c r="L38" s="105">
        <v>150</v>
      </c>
      <c r="M38" s="105">
        <v>100</v>
      </c>
      <c r="N38" s="93" t="s">
        <v>38</v>
      </c>
      <c r="O38" s="93">
        <v>30</v>
      </c>
      <c r="P38" s="93">
        <v>30</v>
      </c>
      <c r="Q38" s="93" t="s">
        <v>186</v>
      </c>
      <c r="R38" s="93">
        <v>2500</v>
      </c>
      <c r="S38" s="94">
        <v>13000</v>
      </c>
      <c r="T38" s="93">
        <v>120000</v>
      </c>
      <c r="U38" s="93" t="s">
        <v>113</v>
      </c>
      <c r="V38" s="93" t="s">
        <v>37</v>
      </c>
      <c r="W38" s="95" t="s">
        <v>38</v>
      </c>
      <c r="X38" s="96" t="s">
        <v>39</v>
      </c>
      <c r="Y38" s="96" t="s">
        <v>40</v>
      </c>
      <c r="Z38" s="96" t="s">
        <v>41</v>
      </c>
      <c r="AA38" s="96" t="s">
        <v>128</v>
      </c>
      <c r="AB38" s="95" t="s">
        <v>38</v>
      </c>
      <c r="AC38" s="95" t="s">
        <v>43</v>
      </c>
      <c r="AD38" s="95" t="s">
        <v>43</v>
      </c>
      <c r="AE38" s="95" t="s">
        <v>59</v>
      </c>
      <c r="AF38" s="95" t="s">
        <v>60</v>
      </c>
      <c r="AG38" s="97" t="s">
        <v>114</v>
      </c>
      <c r="AH38" s="97" t="s">
        <v>114</v>
      </c>
      <c r="AI38" s="95" t="s">
        <v>115</v>
      </c>
      <c r="AJ38" s="95" t="s">
        <v>96</v>
      </c>
    </row>
    <row r="39" spans="1:36">
      <c r="A39" s="80" t="s">
        <v>789</v>
      </c>
      <c r="B39" s="89" t="s">
        <v>227</v>
      </c>
      <c r="C39" s="89" t="s">
        <v>191</v>
      </c>
      <c r="D39" s="89" t="s">
        <v>192</v>
      </c>
      <c r="E39" s="90">
        <v>3512.2644863135442</v>
      </c>
      <c r="F39" s="90">
        <v>3512.2644863135442</v>
      </c>
      <c r="G39" s="91">
        <v>0.05</v>
      </c>
      <c r="H39" s="91">
        <v>0</v>
      </c>
      <c r="I39" s="90">
        <v>4249.9005284393888</v>
      </c>
      <c r="J39" s="90">
        <v>4249.9005284393888</v>
      </c>
      <c r="K39" s="93"/>
      <c r="L39" s="87">
        <v>150</v>
      </c>
      <c r="M39" s="87">
        <v>100</v>
      </c>
      <c r="N39" s="93" t="s">
        <v>38</v>
      </c>
      <c r="O39" s="93">
        <v>46</v>
      </c>
      <c r="P39" s="93">
        <v>46</v>
      </c>
      <c r="Q39" s="93" t="s">
        <v>193</v>
      </c>
      <c r="R39" s="93">
        <v>4000</v>
      </c>
      <c r="S39" s="94">
        <v>25000</v>
      </c>
      <c r="T39" s="93">
        <v>175000</v>
      </c>
      <c r="U39" s="93" t="s">
        <v>113</v>
      </c>
      <c r="V39" s="93" t="s">
        <v>37</v>
      </c>
      <c r="W39" s="95" t="s">
        <v>38</v>
      </c>
      <c r="X39" s="96" t="s">
        <v>39</v>
      </c>
      <c r="Y39" s="96" t="s">
        <v>40</v>
      </c>
      <c r="Z39" s="96" t="s">
        <v>41</v>
      </c>
      <c r="AA39" s="96" t="s">
        <v>128</v>
      </c>
      <c r="AB39" s="95" t="s">
        <v>38</v>
      </c>
      <c r="AC39" s="95" t="s">
        <v>43</v>
      </c>
      <c r="AD39" s="95" t="s">
        <v>43</v>
      </c>
      <c r="AE39" s="95" t="s">
        <v>59</v>
      </c>
      <c r="AF39" s="95" t="s">
        <v>60</v>
      </c>
      <c r="AG39" s="97" t="s">
        <v>169</v>
      </c>
      <c r="AH39" s="97" t="s">
        <v>169</v>
      </c>
      <c r="AI39" s="95" t="s">
        <v>115</v>
      </c>
      <c r="AJ39" s="95" t="s">
        <v>121</v>
      </c>
    </row>
    <row r="40" spans="1:36">
      <c r="A40" s="80" t="s">
        <v>789</v>
      </c>
      <c r="B40" s="89" t="s">
        <v>227</v>
      </c>
      <c r="C40" s="89" t="s">
        <v>194</v>
      </c>
      <c r="D40" s="89" t="s">
        <v>195</v>
      </c>
      <c r="E40" s="90">
        <v>4894.9875577675084</v>
      </c>
      <c r="F40" s="90">
        <v>4894.9875577675084</v>
      </c>
      <c r="G40" s="91">
        <v>0.05</v>
      </c>
      <c r="H40" s="91">
        <v>0</v>
      </c>
      <c r="I40" s="90">
        <v>5922.9954448986855</v>
      </c>
      <c r="J40" s="90">
        <v>5922.9954448986855</v>
      </c>
      <c r="K40" s="93"/>
      <c r="L40" s="87">
        <v>150</v>
      </c>
      <c r="M40" s="87">
        <v>100</v>
      </c>
      <c r="N40" s="93" t="s">
        <v>38</v>
      </c>
      <c r="O40" s="93">
        <v>46</v>
      </c>
      <c r="P40" s="93">
        <v>46</v>
      </c>
      <c r="Q40" s="93" t="s">
        <v>193</v>
      </c>
      <c r="R40" s="93">
        <v>4000</v>
      </c>
      <c r="S40" s="94">
        <v>25000</v>
      </c>
      <c r="T40" s="93">
        <v>175000</v>
      </c>
      <c r="U40" s="93" t="s">
        <v>113</v>
      </c>
      <c r="V40" s="93" t="s">
        <v>37</v>
      </c>
      <c r="W40" s="95" t="s">
        <v>38</v>
      </c>
      <c r="X40" s="96" t="s">
        <v>39</v>
      </c>
      <c r="Y40" s="96" t="s">
        <v>40</v>
      </c>
      <c r="Z40" s="96" t="s">
        <v>41</v>
      </c>
      <c r="AA40" s="96" t="s">
        <v>128</v>
      </c>
      <c r="AB40" s="95" t="s">
        <v>38</v>
      </c>
      <c r="AC40" s="95" t="s">
        <v>43</v>
      </c>
      <c r="AD40" s="95" t="s">
        <v>43</v>
      </c>
      <c r="AE40" s="95" t="s">
        <v>59</v>
      </c>
      <c r="AF40" s="95" t="s">
        <v>60</v>
      </c>
      <c r="AG40" s="97" t="s">
        <v>169</v>
      </c>
      <c r="AH40" s="97" t="s">
        <v>169</v>
      </c>
      <c r="AI40" s="95" t="s">
        <v>115</v>
      </c>
      <c r="AJ40" s="95" t="s">
        <v>121</v>
      </c>
    </row>
    <row r="41" spans="1:36">
      <c r="A41" s="80" t="s">
        <v>789</v>
      </c>
      <c r="B41" s="89" t="s">
        <v>227</v>
      </c>
      <c r="C41" s="89" t="s">
        <v>196</v>
      </c>
      <c r="D41" s="89" t="s">
        <v>197</v>
      </c>
      <c r="E41" s="90">
        <v>5167.6501955207959</v>
      </c>
      <c r="F41" s="90">
        <v>5167.6501955207959</v>
      </c>
      <c r="G41" s="91">
        <v>0.05</v>
      </c>
      <c r="H41" s="91">
        <v>0</v>
      </c>
      <c r="I41" s="90">
        <v>6252.9172365801633</v>
      </c>
      <c r="J41" s="90">
        <v>6252.9172365801633</v>
      </c>
      <c r="K41" s="93"/>
      <c r="L41" s="87">
        <v>150</v>
      </c>
      <c r="M41" s="87">
        <v>100</v>
      </c>
      <c r="N41" s="93" t="s">
        <v>38</v>
      </c>
      <c r="O41" s="93">
        <v>46</v>
      </c>
      <c r="P41" s="93">
        <v>46</v>
      </c>
      <c r="Q41" s="93" t="s">
        <v>193</v>
      </c>
      <c r="R41" s="93">
        <v>4000</v>
      </c>
      <c r="S41" s="94">
        <v>25000</v>
      </c>
      <c r="T41" s="93">
        <v>175000</v>
      </c>
      <c r="U41" s="93" t="s">
        <v>113</v>
      </c>
      <c r="V41" s="93" t="s">
        <v>37</v>
      </c>
      <c r="W41" s="95" t="s">
        <v>38</v>
      </c>
      <c r="X41" s="96" t="s">
        <v>39</v>
      </c>
      <c r="Y41" s="96" t="s">
        <v>40</v>
      </c>
      <c r="Z41" s="96" t="s">
        <v>41</v>
      </c>
      <c r="AA41" s="96" t="s">
        <v>128</v>
      </c>
      <c r="AB41" s="95" t="s">
        <v>38</v>
      </c>
      <c r="AC41" s="95" t="s">
        <v>43</v>
      </c>
      <c r="AD41" s="95" t="s">
        <v>43</v>
      </c>
      <c r="AE41" s="95" t="s">
        <v>59</v>
      </c>
      <c r="AF41" s="95" t="s">
        <v>60</v>
      </c>
      <c r="AG41" s="97" t="s">
        <v>169</v>
      </c>
      <c r="AH41" s="97" t="s">
        <v>169</v>
      </c>
      <c r="AI41" s="95" t="s">
        <v>115</v>
      </c>
      <c r="AJ41" s="95" t="s">
        <v>121</v>
      </c>
    </row>
    <row r="42" spans="1:36">
      <c r="A42" s="80" t="s">
        <v>789</v>
      </c>
      <c r="B42" s="89" t="s">
        <v>227</v>
      </c>
      <c r="C42" s="100" t="s">
        <v>259</v>
      </c>
      <c r="D42" s="106" t="s">
        <v>260</v>
      </c>
      <c r="E42" s="90">
        <v>2966.9392108069683</v>
      </c>
      <c r="F42" s="90">
        <v>2966.9392108069683</v>
      </c>
      <c r="G42" s="91">
        <v>0.05</v>
      </c>
      <c r="H42" s="91">
        <v>0</v>
      </c>
      <c r="I42" s="90">
        <v>3590.0569450764319</v>
      </c>
      <c r="J42" s="90">
        <v>3590.0569450764319</v>
      </c>
      <c r="K42" s="93"/>
      <c r="L42" s="87">
        <v>100</v>
      </c>
      <c r="M42" s="87">
        <v>75</v>
      </c>
      <c r="N42" s="93" t="s">
        <v>38</v>
      </c>
      <c r="O42" s="93">
        <v>41</v>
      </c>
      <c r="P42" s="93" t="s">
        <v>34</v>
      </c>
      <c r="Q42" s="93" t="s">
        <v>108</v>
      </c>
      <c r="R42" s="93">
        <v>5000</v>
      </c>
      <c r="S42" s="94">
        <v>20000</v>
      </c>
      <c r="T42" s="93">
        <v>200000</v>
      </c>
      <c r="U42" s="93" t="s">
        <v>113</v>
      </c>
      <c r="V42" s="93" t="s">
        <v>201</v>
      </c>
      <c r="W42" s="95" t="s">
        <v>38</v>
      </c>
      <c r="X42" s="96" t="s">
        <v>39</v>
      </c>
      <c r="Y42" s="96" t="s">
        <v>202</v>
      </c>
      <c r="Z42" s="96" t="s">
        <v>203</v>
      </c>
      <c r="AA42" s="96" t="s">
        <v>42</v>
      </c>
      <c r="AB42" s="95" t="s">
        <v>38</v>
      </c>
      <c r="AC42" s="95" t="s">
        <v>261</v>
      </c>
      <c r="AD42" s="95" t="s">
        <v>43</v>
      </c>
      <c r="AE42" s="95" t="s">
        <v>59</v>
      </c>
      <c r="AF42" s="95" t="s">
        <v>60</v>
      </c>
      <c r="AG42" s="97" t="s">
        <v>114</v>
      </c>
      <c r="AH42" s="97" t="s">
        <v>89</v>
      </c>
      <c r="AI42" s="95" t="s">
        <v>115</v>
      </c>
      <c r="AJ42" s="95" t="s">
        <v>96</v>
      </c>
    </row>
    <row r="43" spans="1:36">
      <c r="A43" s="80" t="s">
        <v>789</v>
      </c>
      <c r="B43" s="89" t="s">
        <v>227</v>
      </c>
      <c r="C43" s="100" t="s">
        <v>262</v>
      </c>
      <c r="D43" s="106" t="s">
        <v>263</v>
      </c>
      <c r="E43" s="90">
        <v>3840.3839317454676</v>
      </c>
      <c r="F43" s="90">
        <v>3840.3839317454676</v>
      </c>
      <c r="G43" s="91">
        <v>0.05</v>
      </c>
      <c r="H43" s="91">
        <v>0</v>
      </c>
      <c r="I43" s="90">
        <v>4646.925057412016</v>
      </c>
      <c r="J43" s="90">
        <v>4646.925057412016</v>
      </c>
      <c r="K43" s="93"/>
      <c r="L43" s="87">
        <v>150</v>
      </c>
      <c r="M43" s="87">
        <v>100</v>
      </c>
      <c r="N43" s="93" t="s">
        <v>38</v>
      </c>
      <c r="O43" s="93">
        <v>41</v>
      </c>
      <c r="P43" s="93" t="s">
        <v>34</v>
      </c>
      <c r="Q43" s="93" t="s">
        <v>108</v>
      </c>
      <c r="R43" s="93">
        <v>5000</v>
      </c>
      <c r="S43" s="94">
        <v>20000</v>
      </c>
      <c r="T43" s="93">
        <v>200000</v>
      </c>
      <c r="U43" s="93" t="s">
        <v>113</v>
      </c>
      <c r="V43" s="93" t="s">
        <v>201</v>
      </c>
      <c r="W43" s="95" t="s">
        <v>38</v>
      </c>
      <c r="X43" s="96" t="s">
        <v>39</v>
      </c>
      <c r="Y43" s="96" t="s">
        <v>202</v>
      </c>
      <c r="Z43" s="96" t="s">
        <v>210</v>
      </c>
      <c r="AA43" s="96" t="s">
        <v>42</v>
      </c>
      <c r="AB43" s="95" t="s">
        <v>38</v>
      </c>
      <c r="AC43" s="95" t="s">
        <v>261</v>
      </c>
      <c r="AD43" s="95" t="s">
        <v>43</v>
      </c>
      <c r="AE43" s="95" t="s">
        <v>59</v>
      </c>
      <c r="AF43" s="95" t="s">
        <v>60</v>
      </c>
      <c r="AG43" s="97" t="s">
        <v>114</v>
      </c>
      <c r="AH43" s="97" t="s">
        <v>89</v>
      </c>
      <c r="AI43" s="95" t="s">
        <v>115</v>
      </c>
      <c r="AJ43" s="95" t="s">
        <v>96</v>
      </c>
    </row>
    <row r="44" spans="1:36">
      <c r="A44" s="80" t="s">
        <v>789</v>
      </c>
      <c r="B44" s="89" t="s">
        <v>227</v>
      </c>
      <c r="C44" s="89" t="s">
        <v>264</v>
      </c>
      <c r="D44" s="89" t="s">
        <v>265</v>
      </c>
      <c r="E44" s="90">
        <v>4607.5364379665843</v>
      </c>
      <c r="F44" s="90">
        <v>4607.5364379665843</v>
      </c>
      <c r="G44" s="91">
        <v>0.05</v>
      </c>
      <c r="H44" s="91">
        <v>0</v>
      </c>
      <c r="I44" s="90">
        <v>5575.1795899395674</v>
      </c>
      <c r="J44" s="90">
        <v>5575.1795899395674</v>
      </c>
      <c r="K44" s="92"/>
      <c r="L44" s="87">
        <v>200</v>
      </c>
      <c r="M44" s="87">
        <v>150</v>
      </c>
      <c r="N44" s="93" t="s">
        <v>38</v>
      </c>
      <c r="O44" s="93">
        <v>41</v>
      </c>
      <c r="P44" s="93" t="s">
        <v>34</v>
      </c>
      <c r="Q44" s="93" t="s">
        <v>108</v>
      </c>
      <c r="R44" s="93">
        <v>5000</v>
      </c>
      <c r="S44" s="94">
        <v>20000</v>
      </c>
      <c r="T44" s="93">
        <v>200000</v>
      </c>
      <c r="U44" s="93" t="s">
        <v>113</v>
      </c>
      <c r="V44" s="93" t="s">
        <v>201</v>
      </c>
      <c r="W44" s="95" t="s">
        <v>38</v>
      </c>
      <c r="X44" s="96" t="s">
        <v>39</v>
      </c>
      <c r="Y44" s="96" t="s">
        <v>202</v>
      </c>
      <c r="Z44" s="96" t="s">
        <v>210</v>
      </c>
      <c r="AA44" s="96" t="s">
        <v>42</v>
      </c>
      <c r="AB44" s="95" t="s">
        <v>38</v>
      </c>
      <c r="AC44" s="95" t="s">
        <v>261</v>
      </c>
      <c r="AD44" s="95" t="s">
        <v>43</v>
      </c>
      <c r="AE44" s="95" t="s">
        <v>59</v>
      </c>
      <c r="AF44" s="95" t="s">
        <v>60</v>
      </c>
      <c r="AG44" s="95" t="s">
        <v>114</v>
      </c>
      <c r="AH44" s="95" t="s">
        <v>89</v>
      </c>
      <c r="AI44" s="95" t="s">
        <v>115</v>
      </c>
      <c r="AJ44" s="95" t="s">
        <v>96</v>
      </c>
    </row>
    <row r="45" spans="1:36">
      <c r="A45" s="80" t="s">
        <v>789</v>
      </c>
      <c r="B45" s="89" t="s">
        <v>227</v>
      </c>
      <c r="C45" s="89" t="s">
        <v>266</v>
      </c>
      <c r="D45" s="89" t="s">
        <v>267</v>
      </c>
      <c r="E45" s="90">
        <v>4817.3480270174186</v>
      </c>
      <c r="F45" s="90">
        <v>4817.3480270174186</v>
      </c>
      <c r="G45" s="91">
        <v>0.05</v>
      </c>
      <c r="H45" s="91">
        <v>0</v>
      </c>
      <c r="I45" s="90">
        <v>5829.051612691077</v>
      </c>
      <c r="J45" s="90">
        <v>5829.051612691077</v>
      </c>
      <c r="K45" s="92"/>
      <c r="L45" s="87">
        <v>200</v>
      </c>
      <c r="M45" s="87">
        <v>150</v>
      </c>
      <c r="N45" s="93" t="s">
        <v>38</v>
      </c>
      <c r="O45" s="93">
        <v>41</v>
      </c>
      <c r="P45" s="93" t="s">
        <v>34</v>
      </c>
      <c r="Q45" s="93" t="s">
        <v>108</v>
      </c>
      <c r="R45" s="93">
        <v>5000</v>
      </c>
      <c r="S45" s="94">
        <v>20000</v>
      </c>
      <c r="T45" s="93">
        <v>200000</v>
      </c>
      <c r="U45" s="93" t="s">
        <v>113</v>
      </c>
      <c r="V45" s="93" t="s">
        <v>201</v>
      </c>
      <c r="W45" s="95" t="s">
        <v>38</v>
      </c>
      <c r="X45" s="96" t="s">
        <v>39</v>
      </c>
      <c r="Y45" s="96" t="s">
        <v>202</v>
      </c>
      <c r="Z45" s="96" t="s">
        <v>210</v>
      </c>
      <c r="AA45" s="96" t="s">
        <v>42</v>
      </c>
      <c r="AB45" s="95" t="s">
        <v>38</v>
      </c>
      <c r="AC45" s="95" t="s">
        <v>261</v>
      </c>
      <c r="AD45" s="95" t="s">
        <v>43</v>
      </c>
      <c r="AE45" s="95" t="s">
        <v>59</v>
      </c>
      <c r="AF45" s="95" t="s">
        <v>60</v>
      </c>
      <c r="AG45" s="95" t="s">
        <v>114</v>
      </c>
      <c r="AH45" s="95" t="s">
        <v>89</v>
      </c>
      <c r="AI45" s="95" t="s">
        <v>115</v>
      </c>
      <c r="AJ45" s="95" t="s">
        <v>96</v>
      </c>
    </row>
    <row r="46" spans="1:36">
      <c r="A46" s="80" t="s">
        <v>789</v>
      </c>
      <c r="B46" s="89" t="s">
        <v>227</v>
      </c>
      <c r="C46" s="89" t="s">
        <v>268</v>
      </c>
      <c r="D46" s="89" t="s">
        <v>269</v>
      </c>
      <c r="E46" s="90">
        <v>9285.3181656594388</v>
      </c>
      <c r="F46" s="90">
        <v>9285.3181656594388</v>
      </c>
      <c r="G46" s="91">
        <v>0.05</v>
      </c>
      <c r="H46" s="91">
        <v>0</v>
      </c>
      <c r="I46" s="90">
        <v>11235.29548044792</v>
      </c>
      <c r="J46" s="90">
        <v>11235.29548044792</v>
      </c>
      <c r="K46" s="92"/>
      <c r="L46" s="87">
        <v>300</v>
      </c>
      <c r="M46" s="87">
        <v>250</v>
      </c>
      <c r="N46" s="93" t="s">
        <v>38</v>
      </c>
      <c r="O46" s="93">
        <v>56</v>
      </c>
      <c r="P46" s="93" t="s">
        <v>34</v>
      </c>
      <c r="Q46" s="93" t="s">
        <v>270</v>
      </c>
      <c r="R46" s="93">
        <v>15000</v>
      </c>
      <c r="S46" s="94">
        <v>50000</v>
      </c>
      <c r="T46" s="93">
        <v>300000</v>
      </c>
      <c r="U46" s="93" t="s">
        <v>113</v>
      </c>
      <c r="V46" s="93" t="s">
        <v>201</v>
      </c>
      <c r="W46" s="95" t="s">
        <v>38</v>
      </c>
      <c r="X46" s="96" t="s">
        <v>39</v>
      </c>
      <c r="Y46" s="96" t="s">
        <v>202</v>
      </c>
      <c r="Z46" s="96" t="s">
        <v>210</v>
      </c>
      <c r="AA46" s="96" t="s">
        <v>42</v>
      </c>
      <c r="AB46" s="95" t="s">
        <v>59</v>
      </c>
      <c r="AC46" s="95" t="s">
        <v>271</v>
      </c>
      <c r="AD46" s="95" t="s">
        <v>43</v>
      </c>
      <c r="AE46" s="95" t="s">
        <v>59</v>
      </c>
      <c r="AF46" s="95" t="s">
        <v>60</v>
      </c>
      <c r="AG46" s="95" t="s">
        <v>89</v>
      </c>
      <c r="AH46" s="95" t="s">
        <v>89</v>
      </c>
      <c r="AI46" s="95" t="s">
        <v>115</v>
      </c>
      <c r="AJ46" s="95" t="s">
        <v>121</v>
      </c>
    </row>
    <row r="47" spans="1:36">
      <c r="A47" s="80" t="s">
        <v>789</v>
      </c>
      <c r="B47" s="89" t="s">
        <v>227</v>
      </c>
      <c r="C47" s="89" t="s">
        <v>329</v>
      </c>
      <c r="D47" s="102" t="s">
        <v>330</v>
      </c>
      <c r="E47" s="90">
        <v>3558.4784927124065</v>
      </c>
      <c r="F47" s="90">
        <v>3558.4784927124065</v>
      </c>
      <c r="G47" s="91">
        <v>0.05</v>
      </c>
      <c r="H47" s="91">
        <v>0</v>
      </c>
      <c r="I47" s="90">
        <v>4305.8194761820123</v>
      </c>
      <c r="J47" s="90">
        <v>4305.8194761820123</v>
      </c>
      <c r="K47" s="93"/>
      <c r="L47" s="87">
        <v>150</v>
      </c>
      <c r="M47" s="87">
        <v>100</v>
      </c>
      <c r="N47" s="93" t="s">
        <v>38</v>
      </c>
      <c r="O47" s="93">
        <v>30</v>
      </c>
      <c r="P47" s="93">
        <v>30</v>
      </c>
      <c r="Q47" s="93" t="s">
        <v>331</v>
      </c>
      <c r="R47" s="93">
        <v>2500</v>
      </c>
      <c r="S47" s="94">
        <v>7500</v>
      </c>
      <c r="T47" s="93">
        <v>120000</v>
      </c>
      <c r="U47" s="93" t="s">
        <v>113</v>
      </c>
      <c r="V47" s="93" t="s">
        <v>201</v>
      </c>
      <c r="W47" s="95" t="s">
        <v>38</v>
      </c>
      <c r="X47" s="96" t="s">
        <v>39</v>
      </c>
      <c r="Y47" s="96" t="s">
        <v>202</v>
      </c>
      <c r="Z47" s="96" t="s">
        <v>332</v>
      </c>
      <c r="AA47" s="96" t="s">
        <v>128</v>
      </c>
      <c r="AB47" s="95" t="s">
        <v>38</v>
      </c>
      <c r="AC47" s="95" t="s">
        <v>304</v>
      </c>
      <c r="AD47" s="95" t="s">
        <v>304</v>
      </c>
      <c r="AE47" s="95" t="s">
        <v>59</v>
      </c>
      <c r="AF47" s="95" t="s">
        <v>60</v>
      </c>
      <c r="AG47" s="97" t="s">
        <v>89</v>
      </c>
      <c r="AH47" s="97" t="s">
        <v>89</v>
      </c>
      <c r="AI47" s="95" t="s">
        <v>115</v>
      </c>
      <c r="AJ47" s="95" t="s">
        <v>96</v>
      </c>
    </row>
    <row r="48" spans="1:36">
      <c r="A48" s="80" t="s">
        <v>789</v>
      </c>
      <c r="B48" s="89" t="s">
        <v>227</v>
      </c>
      <c r="C48" s="89" t="s">
        <v>333</v>
      </c>
      <c r="D48" s="102" t="s">
        <v>334</v>
      </c>
      <c r="E48" s="90">
        <v>4507.7141841450411</v>
      </c>
      <c r="F48" s="90">
        <v>4507.7141841450411</v>
      </c>
      <c r="G48" s="91">
        <v>0.05</v>
      </c>
      <c r="H48" s="91">
        <v>0</v>
      </c>
      <c r="I48" s="90">
        <v>5454.3946628154999</v>
      </c>
      <c r="J48" s="90">
        <v>5454.3946628154999</v>
      </c>
      <c r="K48" s="93"/>
      <c r="L48" s="87">
        <v>200</v>
      </c>
      <c r="M48" s="87">
        <v>150</v>
      </c>
      <c r="N48" s="93" t="s">
        <v>38</v>
      </c>
      <c r="O48" s="93">
        <v>30</v>
      </c>
      <c r="P48" s="93">
        <v>30</v>
      </c>
      <c r="Q48" s="93" t="s">
        <v>331</v>
      </c>
      <c r="R48" s="93">
        <v>2500</v>
      </c>
      <c r="S48" s="94">
        <v>7500</v>
      </c>
      <c r="T48" s="93">
        <v>120000</v>
      </c>
      <c r="U48" s="93" t="s">
        <v>113</v>
      </c>
      <c r="V48" s="93" t="s">
        <v>201</v>
      </c>
      <c r="W48" s="95" t="s">
        <v>38</v>
      </c>
      <c r="X48" s="96" t="s">
        <v>39</v>
      </c>
      <c r="Y48" s="96" t="s">
        <v>202</v>
      </c>
      <c r="Z48" s="96" t="s">
        <v>335</v>
      </c>
      <c r="AA48" s="96" t="s">
        <v>128</v>
      </c>
      <c r="AB48" s="95" t="s">
        <v>38</v>
      </c>
      <c r="AC48" s="95" t="s">
        <v>304</v>
      </c>
      <c r="AD48" s="95" t="s">
        <v>304</v>
      </c>
      <c r="AE48" s="95" t="s">
        <v>59</v>
      </c>
      <c r="AF48" s="95" t="s">
        <v>60</v>
      </c>
      <c r="AG48" s="97" t="s">
        <v>89</v>
      </c>
      <c r="AH48" s="97" t="s">
        <v>89</v>
      </c>
      <c r="AI48" s="95" t="s">
        <v>115</v>
      </c>
      <c r="AJ48" s="95" t="s">
        <v>96</v>
      </c>
    </row>
    <row r="49" spans="1:36">
      <c r="A49" s="80" t="s">
        <v>789</v>
      </c>
      <c r="B49" s="89" t="s">
        <v>227</v>
      </c>
      <c r="C49" s="89" t="s">
        <v>336</v>
      </c>
      <c r="D49" s="102" t="s">
        <v>337</v>
      </c>
      <c r="E49" s="90">
        <v>5185.2115179523644</v>
      </c>
      <c r="F49" s="90">
        <v>5185.2115179523644</v>
      </c>
      <c r="G49" s="91">
        <v>0.05</v>
      </c>
      <c r="H49" s="91">
        <v>0</v>
      </c>
      <c r="I49" s="90">
        <v>6274.1664367223611</v>
      </c>
      <c r="J49" s="90">
        <v>6274.1664367223611</v>
      </c>
      <c r="K49" s="93"/>
      <c r="L49" s="87">
        <v>200</v>
      </c>
      <c r="M49" s="87">
        <v>150</v>
      </c>
      <c r="N49" s="93" t="s">
        <v>38</v>
      </c>
      <c r="O49" s="93">
        <v>30</v>
      </c>
      <c r="P49" s="93">
        <v>30</v>
      </c>
      <c r="Q49" s="93" t="s">
        <v>331</v>
      </c>
      <c r="R49" s="93">
        <v>2500</v>
      </c>
      <c r="S49" s="94">
        <v>7500</v>
      </c>
      <c r="T49" s="93">
        <v>120000</v>
      </c>
      <c r="U49" s="93" t="s">
        <v>113</v>
      </c>
      <c r="V49" s="93" t="s">
        <v>201</v>
      </c>
      <c r="W49" s="95" t="s">
        <v>38</v>
      </c>
      <c r="X49" s="96" t="s">
        <v>39</v>
      </c>
      <c r="Y49" s="96" t="s">
        <v>202</v>
      </c>
      <c r="Z49" s="96" t="s">
        <v>338</v>
      </c>
      <c r="AA49" s="96" t="s">
        <v>128</v>
      </c>
      <c r="AB49" s="95" t="s">
        <v>38</v>
      </c>
      <c r="AC49" s="96" t="s">
        <v>304</v>
      </c>
      <c r="AD49" s="96" t="s">
        <v>304</v>
      </c>
      <c r="AE49" s="96" t="s">
        <v>59</v>
      </c>
      <c r="AF49" s="96" t="s">
        <v>60</v>
      </c>
      <c r="AG49" s="97" t="s">
        <v>89</v>
      </c>
      <c r="AH49" s="97" t="s">
        <v>89</v>
      </c>
      <c r="AI49" s="95" t="s">
        <v>115</v>
      </c>
      <c r="AJ49" s="95" t="s">
        <v>96</v>
      </c>
    </row>
    <row r="50" spans="1:36">
      <c r="A50" s="80" t="s">
        <v>789</v>
      </c>
      <c r="B50" s="89" t="s">
        <v>227</v>
      </c>
      <c r="C50" s="89" t="s">
        <v>339</v>
      </c>
      <c r="D50" s="102" t="s">
        <v>340</v>
      </c>
      <c r="E50" s="90">
        <v>5422.7515108425177</v>
      </c>
      <c r="F50" s="90">
        <v>5422.7515108425177</v>
      </c>
      <c r="G50" s="91">
        <v>0.05</v>
      </c>
      <c r="H50" s="91">
        <v>0</v>
      </c>
      <c r="I50" s="90">
        <v>6561.5898281194468</v>
      </c>
      <c r="J50" s="90">
        <v>6561.5898281194468</v>
      </c>
      <c r="K50" s="93"/>
      <c r="L50" s="87">
        <v>200</v>
      </c>
      <c r="M50" s="87">
        <v>150</v>
      </c>
      <c r="N50" s="93" t="s">
        <v>38</v>
      </c>
      <c r="O50" s="93">
        <v>30</v>
      </c>
      <c r="P50" s="93">
        <v>30</v>
      </c>
      <c r="Q50" s="93" t="s">
        <v>331</v>
      </c>
      <c r="R50" s="93">
        <v>2500</v>
      </c>
      <c r="S50" s="94">
        <v>7500</v>
      </c>
      <c r="T50" s="93">
        <v>120000</v>
      </c>
      <c r="U50" s="93" t="s">
        <v>113</v>
      </c>
      <c r="V50" s="93" t="s">
        <v>201</v>
      </c>
      <c r="W50" s="95" t="s">
        <v>38</v>
      </c>
      <c r="X50" s="96" t="s">
        <v>39</v>
      </c>
      <c r="Y50" s="96" t="s">
        <v>202</v>
      </c>
      <c r="Z50" s="96" t="s">
        <v>338</v>
      </c>
      <c r="AA50" s="96" t="s">
        <v>128</v>
      </c>
      <c r="AB50" s="95" t="s">
        <v>38</v>
      </c>
      <c r="AC50" s="96" t="s">
        <v>304</v>
      </c>
      <c r="AD50" s="96" t="s">
        <v>304</v>
      </c>
      <c r="AE50" s="96" t="s">
        <v>59</v>
      </c>
      <c r="AF50" s="96" t="s">
        <v>60</v>
      </c>
      <c r="AG50" s="97" t="s">
        <v>89</v>
      </c>
      <c r="AH50" s="97" t="s">
        <v>89</v>
      </c>
      <c r="AI50" s="95" t="s">
        <v>115</v>
      </c>
      <c r="AJ50" s="95" t="s">
        <v>96</v>
      </c>
    </row>
    <row r="51" spans="1:36">
      <c r="A51" s="80" t="s">
        <v>789</v>
      </c>
      <c r="B51" s="89" t="s">
        <v>227</v>
      </c>
      <c r="C51" s="89" t="s">
        <v>341</v>
      </c>
      <c r="D51" s="102" t="s">
        <v>342</v>
      </c>
      <c r="E51" s="90">
        <v>7470.0319943121231</v>
      </c>
      <c r="F51" s="90">
        <v>7470.0319943121231</v>
      </c>
      <c r="G51" s="91">
        <v>0.05</v>
      </c>
      <c r="H51" s="91">
        <v>0</v>
      </c>
      <c r="I51" s="90">
        <v>9038.7992131176688</v>
      </c>
      <c r="J51" s="90">
        <v>9038.7992131176688</v>
      </c>
      <c r="K51" s="93"/>
      <c r="L51" s="87">
        <v>300</v>
      </c>
      <c r="M51" s="87">
        <v>250</v>
      </c>
      <c r="N51" s="93" t="s">
        <v>38</v>
      </c>
      <c r="O51" s="93">
        <v>46</v>
      </c>
      <c r="P51" s="93">
        <v>46</v>
      </c>
      <c r="Q51" s="93" t="s">
        <v>343</v>
      </c>
      <c r="R51" s="93">
        <v>5000</v>
      </c>
      <c r="S51" s="94">
        <v>25000</v>
      </c>
      <c r="T51" s="93">
        <v>200000</v>
      </c>
      <c r="U51" s="93" t="s">
        <v>113</v>
      </c>
      <c r="V51" s="93" t="s">
        <v>201</v>
      </c>
      <c r="W51" s="95" t="s">
        <v>38</v>
      </c>
      <c r="X51" s="96" t="s">
        <v>39</v>
      </c>
      <c r="Y51" s="96" t="s">
        <v>202</v>
      </c>
      <c r="Z51" s="96" t="s">
        <v>210</v>
      </c>
      <c r="AA51" s="96" t="s">
        <v>128</v>
      </c>
      <c r="AB51" s="95" t="s">
        <v>59</v>
      </c>
      <c r="AC51" s="96" t="s">
        <v>344</v>
      </c>
      <c r="AD51" s="96" t="s">
        <v>344</v>
      </c>
      <c r="AE51" s="96" t="s">
        <v>59</v>
      </c>
      <c r="AF51" s="96" t="s">
        <v>60</v>
      </c>
      <c r="AG51" s="97" t="s">
        <v>345</v>
      </c>
      <c r="AH51" s="97" t="s">
        <v>345</v>
      </c>
      <c r="AI51" s="95" t="s">
        <v>115</v>
      </c>
      <c r="AJ51" s="95" t="s">
        <v>121</v>
      </c>
    </row>
    <row r="52" spans="1:36">
      <c r="A52" s="80" t="s">
        <v>789</v>
      </c>
      <c r="B52" s="89" t="s">
        <v>227</v>
      </c>
      <c r="C52" s="89" t="s">
        <v>346</v>
      </c>
      <c r="D52" s="102" t="s">
        <v>347</v>
      </c>
      <c r="E52" s="90">
        <v>7679.8435833629583</v>
      </c>
      <c r="F52" s="90">
        <v>7679.8435833629583</v>
      </c>
      <c r="G52" s="91">
        <v>0.05</v>
      </c>
      <c r="H52" s="91">
        <v>0</v>
      </c>
      <c r="I52" s="90">
        <v>9292.6712358691802</v>
      </c>
      <c r="J52" s="90">
        <v>9292.6712358691802</v>
      </c>
      <c r="K52" s="93"/>
      <c r="L52" s="87">
        <v>300</v>
      </c>
      <c r="M52" s="87">
        <v>250</v>
      </c>
      <c r="N52" s="93" t="s">
        <v>38</v>
      </c>
      <c r="O52" s="93">
        <v>46</v>
      </c>
      <c r="P52" s="93">
        <v>46</v>
      </c>
      <c r="Q52" s="93" t="s">
        <v>343</v>
      </c>
      <c r="R52" s="93">
        <v>5000</v>
      </c>
      <c r="S52" s="94">
        <v>25000</v>
      </c>
      <c r="T52" s="93">
        <v>200000</v>
      </c>
      <c r="U52" s="93" t="s">
        <v>113</v>
      </c>
      <c r="V52" s="93" t="s">
        <v>201</v>
      </c>
      <c r="W52" s="93" t="s">
        <v>38</v>
      </c>
      <c r="X52" s="93" t="s">
        <v>39</v>
      </c>
      <c r="Y52" s="96" t="s">
        <v>202</v>
      </c>
      <c r="Z52" s="93" t="s">
        <v>210</v>
      </c>
      <c r="AA52" s="93" t="s">
        <v>128</v>
      </c>
      <c r="AB52" s="93" t="s">
        <v>59</v>
      </c>
      <c r="AC52" s="93" t="s">
        <v>344</v>
      </c>
      <c r="AD52" s="93" t="s">
        <v>344</v>
      </c>
      <c r="AE52" s="93" t="s">
        <v>59</v>
      </c>
      <c r="AF52" s="93" t="s">
        <v>60</v>
      </c>
      <c r="AG52" s="97" t="s">
        <v>345</v>
      </c>
      <c r="AH52" s="97" t="s">
        <v>345</v>
      </c>
      <c r="AI52" s="93" t="s">
        <v>115</v>
      </c>
      <c r="AJ52" s="93" t="s">
        <v>121</v>
      </c>
    </row>
    <row r="53" spans="1:36">
      <c r="A53" s="80" t="s">
        <v>790</v>
      </c>
      <c r="B53" s="89" t="s">
        <v>791</v>
      </c>
      <c r="C53" s="89" t="s">
        <v>792</v>
      </c>
      <c r="D53" s="102" t="s">
        <v>793</v>
      </c>
      <c r="E53" s="90">
        <v>439.03306078919303</v>
      </c>
      <c r="F53" s="90">
        <v>326.46048109965636</v>
      </c>
      <c r="G53" s="91">
        <v>0.05</v>
      </c>
      <c r="H53" s="91">
        <v>0</v>
      </c>
      <c r="I53" s="90">
        <v>531.29050355492359</v>
      </c>
      <c r="J53" s="90">
        <v>395.07768213058421</v>
      </c>
      <c r="K53" s="93"/>
      <c r="L53" s="87" t="s">
        <v>38</v>
      </c>
      <c r="M53" s="87" t="s">
        <v>38</v>
      </c>
      <c r="N53" s="93" t="s">
        <v>38</v>
      </c>
      <c r="O53" s="93">
        <v>40</v>
      </c>
      <c r="P53" s="93">
        <v>40</v>
      </c>
      <c r="Q53" s="93" t="s">
        <v>794</v>
      </c>
      <c r="R53" s="93">
        <v>750</v>
      </c>
      <c r="S53" s="94">
        <v>4500</v>
      </c>
      <c r="T53" s="93">
        <v>50000</v>
      </c>
      <c r="U53" s="93" t="s">
        <v>36</v>
      </c>
      <c r="V53" s="93" t="s">
        <v>37</v>
      </c>
      <c r="W53" s="93" t="s">
        <v>38</v>
      </c>
      <c r="X53" s="93" t="s">
        <v>795</v>
      </c>
      <c r="Y53" s="96" t="s">
        <v>40</v>
      </c>
      <c r="Z53" s="93" t="s">
        <v>41</v>
      </c>
      <c r="AA53" s="93" t="s">
        <v>128</v>
      </c>
      <c r="AB53" s="93" t="s">
        <v>38</v>
      </c>
      <c r="AC53" s="93" t="s">
        <v>43</v>
      </c>
      <c r="AD53" s="93" t="s">
        <v>43</v>
      </c>
      <c r="AE53" s="93" t="s">
        <v>59</v>
      </c>
      <c r="AF53" s="93" t="s">
        <v>60</v>
      </c>
      <c r="AG53" s="97" t="s">
        <v>88</v>
      </c>
      <c r="AH53" s="97" t="s">
        <v>88</v>
      </c>
      <c r="AI53" s="93" t="s">
        <v>90</v>
      </c>
      <c r="AJ53" s="93" t="s">
        <v>71</v>
      </c>
    </row>
    <row r="54" spans="1:36">
      <c r="A54" s="80" t="s">
        <v>790</v>
      </c>
      <c r="B54" s="89" t="s">
        <v>791</v>
      </c>
      <c r="C54" s="89" t="s">
        <v>796</v>
      </c>
      <c r="D54" s="102" t="s">
        <v>797</v>
      </c>
      <c r="E54" s="90">
        <v>277.28403839317457</v>
      </c>
      <c r="F54" s="90">
        <v>241.7348027017419</v>
      </c>
      <c r="G54" s="91">
        <v>0.05</v>
      </c>
      <c r="H54" s="91">
        <v>0</v>
      </c>
      <c r="I54" s="90">
        <v>335.57418645574126</v>
      </c>
      <c r="J54" s="90">
        <v>292.55961126910768</v>
      </c>
      <c r="K54" s="93"/>
      <c r="L54" s="87" t="s">
        <v>38</v>
      </c>
      <c r="M54" s="87" t="s">
        <v>38</v>
      </c>
      <c r="N54" s="93" t="s">
        <v>38</v>
      </c>
      <c r="O54" s="93">
        <v>30</v>
      </c>
      <c r="P54" s="93">
        <v>30</v>
      </c>
      <c r="Q54" s="93" t="s">
        <v>798</v>
      </c>
      <c r="R54" s="93">
        <v>500</v>
      </c>
      <c r="S54" s="94">
        <v>3000</v>
      </c>
      <c r="T54" s="93">
        <v>40000</v>
      </c>
      <c r="U54" s="93" t="s">
        <v>36</v>
      </c>
      <c r="V54" s="93" t="s">
        <v>37</v>
      </c>
      <c r="W54" s="93" t="s">
        <v>38</v>
      </c>
      <c r="X54" s="93" t="s">
        <v>795</v>
      </c>
      <c r="Y54" s="96" t="s">
        <v>40</v>
      </c>
      <c r="Z54" s="93" t="s">
        <v>41</v>
      </c>
      <c r="AA54" s="93" t="s">
        <v>128</v>
      </c>
      <c r="AB54" s="93" t="s">
        <v>38</v>
      </c>
      <c r="AC54" s="93" t="s">
        <v>43</v>
      </c>
      <c r="AD54" s="93" t="s">
        <v>43</v>
      </c>
      <c r="AE54" s="93" t="s">
        <v>59</v>
      </c>
      <c r="AF54" s="93" t="s">
        <v>60</v>
      </c>
      <c r="AG54" s="97" t="s">
        <v>88</v>
      </c>
      <c r="AH54" s="97" t="s">
        <v>88</v>
      </c>
      <c r="AI54" s="93" t="s">
        <v>766</v>
      </c>
      <c r="AJ54" s="93"/>
    </row>
    <row r="55" spans="1:36">
      <c r="A55" s="80" t="s">
        <v>790</v>
      </c>
      <c r="B55" s="89" t="s">
        <v>791</v>
      </c>
      <c r="C55" s="89" t="s">
        <v>799</v>
      </c>
      <c r="D55" s="102" t="s">
        <v>800</v>
      </c>
      <c r="E55" s="90">
        <v>577.67507998578037</v>
      </c>
      <c r="F55" s="90">
        <v>429.55326460481103</v>
      </c>
      <c r="G55" s="91">
        <v>0.05</v>
      </c>
      <c r="H55" s="91">
        <v>0</v>
      </c>
      <c r="I55" s="90">
        <v>699.04734678279419</v>
      </c>
      <c r="J55" s="90">
        <v>519.81995017182135</v>
      </c>
      <c r="K55" s="93"/>
      <c r="L55" s="87" t="s">
        <v>38</v>
      </c>
      <c r="M55" s="87" t="s">
        <v>38</v>
      </c>
      <c r="N55" s="93" t="s">
        <v>38</v>
      </c>
      <c r="O55" s="93">
        <v>40</v>
      </c>
      <c r="P55" s="93">
        <v>40</v>
      </c>
      <c r="Q55" s="93" t="s">
        <v>794</v>
      </c>
      <c r="R55" s="93">
        <v>750</v>
      </c>
      <c r="S55" s="94">
        <v>4500</v>
      </c>
      <c r="T55" s="93">
        <v>50000</v>
      </c>
      <c r="U55" s="93" t="s">
        <v>36</v>
      </c>
      <c r="V55" s="93" t="s">
        <v>37</v>
      </c>
      <c r="W55" s="93" t="s">
        <v>38</v>
      </c>
      <c r="X55" s="93" t="s">
        <v>795</v>
      </c>
      <c r="Y55" s="96" t="s">
        <v>40</v>
      </c>
      <c r="Z55" s="93" t="s">
        <v>41</v>
      </c>
      <c r="AA55" s="93" t="s">
        <v>128</v>
      </c>
      <c r="AB55" s="93" t="s">
        <v>38</v>
      </c>
      <c r="AC55" s="93" t="s">
        <v>43</v>
      </c>
      <c r="AD55" s="93" t="s">
        <v>43</v>
      </c>
      <c r="AE55" s="93" t="s">
        <v>59</v>
      </c>
      <c r="AF55" s="93" t="s">
        <v>60</v>
      </c>
      <c r="AG55" s="97" t="s">
        <v>88</v>
      </c>
      <c r="AH55" s="97" t="s">
        <v>88</v>
      </c>
      <c r="AI55" s="93" t="s">
        <v>90</v>
      </c>
      <c r="AJ55" s="93" t="s">
        <v>71</v>
      </c>
    </row>
    <row r="56" spans="1:36">
      <c r="A56" s="80" t="s">
        <v>790</v>
      </c>
      <c r="B56" s="89" t="s">
        <v>791</v>
      </c>
      <c r="C56" s="89" t="s">
        <v>801</v>
      </c>
      <c r="D56" s="102" t="s">
        <v>802</v>
      </c>
      <c r="E56" s="90">
        <v>573.05367934589412</v>
      </c>
      <c r="F56" s="90">
        <v>426.11683848797247</v>
      </c>
      <c r="G56" s="91">
        <v>0.05</v>
      </c>
      <c r="H56" s="91">
        <v>0</v>
      </c>
      <c r="I56" s="90">
        <v>693.45545200853178</v>
      </c>
      <c r="J56" s="90">
        <v>515.66187457044668</v>
      </c>
      <c r="K56" s="93"/>
      <c r="L56" s="87" t="s">
        <v>38</v>
      </c>
      <c r="M56" s="87" t="s">
        <v>38</v>
      </c>
      <c r="N56" s="93" t="s">
        <v>38</v>
      </c>
      <c r="O56" s="93">
        <v>40</v>
      </c>
      <c r="P56" s="93">
        <v>40</v>
      </c>
      <c r="Q56" s="93" t="s">
        <v>794</v>
      </c>
      <c r="R56" s="93">
        <v>750</v>
      </c>
      <c r="S56" s="94">
        <v>4500</v>
      </c>
      <c r="T56" s="93">
        <v>50000</v>
      </c>
      <c r="U56" s="93" t="s">
        <v>36</v>
      </c>
      <c r="V56" s="93" t="s">
        <v>201</v>
      </c>
      <c r="W56" s="95" t="s">
        <v>38</v>
      </c>
      <c r="X56" s="93" t="s">
        <v>795</v>
      </c>
      <c r="Y56" s="96" t="s">
        <v>202</v>
      </c>
      <c r="Z56" s="96" t="s">
        <v>803</v>
      </c>
      <c r="AA56" s="96" t="s">
        <v>128</v>
      </c>
      <c r="AB56" s="95" t="s">
        <v>38</v>
      </c>
      <c r="AC56" s="95" t="s">
        <v>230</v>
      </c>
      <c r="AD56" s="95" t="s">
        <v>230</v>
      </c>
      <c r="AE56" s="95" t="s">
        <v>59</v>
      </c>
      <c r="AF56" s="95" t="s">
        <v>60</v>
      </c>
      <c r="AG56" s="97" t="s">
        <v>804</v>
      </c>
      <c r="AH56" s="97" t="s">
        <v>804</v>
      </c>
      <c r="AI56" s="95" t="s">
        <v>766</v>
      </c>
      <c r="AJ56" s="95" t="s">
        <v>71</v>
      </c>
    </row>
    <row r="57" spans="1:36">
      <c r="A57" s="80" t="s">
        <v>790</v>
      </c>
      <c r="B57" s="89" t="s">
        <v>791</v>
      </c>
      <c r="C57" s="89" t="s">
        <v>805</v>
      </c>
      <c r="D57" s="102" t="s">
        <v>806</v>
      </c>
      <c r="E57" s="90">
        <v>371.56061144685395</v>
      </c>
      <c r="F57" s="90">
        <v>323.92463562033413</v>
      </c>
      <c r="G57" s="91">
        <v>0.05</v>
      </c>
      <c r="H57" s="91">
        <v>0</v>
      </c>
      <c r="I57" s="90">
        <v>449.64883985069326</v>
      </c>
      <c r="J57" s="90">
        <v>392.0093091006043</v>
      </c>
      <c r="K57" s="93"/>
      <c r="L57" s="87" t="s">
        <v>38</v>
      </c>
      <c r="M57" s="87" t="s">
        <v>38</v>
      </c>
      <c r="N57" s="93" t="s">
        <v>38</v>
      </c>
      <c r="O57" s="93">
        <v>30</v>
      </c>
      <c r="P57" s="93">
        <v>30</v>
      </c>
      <c r="Q57" s="93" t="s">
        <v>798</v>
      </c>
      <c r="R57" s="93">
        <v>500</v>
      </c>
      <c r="S57" s="94">
        <v>3000</v>
      </c>
      <c r="T57" s="93">
        <v>40000</v>
      </c>
      <c r="U57" s="93" t="s">
        <v>36</v>
      </c>
      <c r="V57" s="93" t="s">
        <v>201</v>
      </c>
      <c r="W57" s="95" t="s">
        <v>38</v>
      </c>
      <c r="X57" s="93" t="s">
        <v>795</v>
      </c>
      <c r="Y57" s="96" t="s">
        <v>202</v>
      </c>
      <c r="Z57" s="96" t="s">
        <v>803</v>
      </c>
      <c r="AA57" s="96" t="s">
        <v>128</v>
      </c>
      <c r="AB57" s="95" t="s">
        <v>38</v>
      </c>
      <c r="AC57" s="95" t="s">
        <v>304</v>
      </c>
      <c r="AD57" s="95" t="s">
        <v>304</v>
      </c>
      <c r="AE57" s="95" t="s">
        <v>59</v>
      </c>
      <c r="AF57" s="95" t="s">
        <v>60</v>
      </c>
      <c r="AG57" s="97" t="s">
        <v>804</v>
      </c>
      <c r="AH57" s="97" t="s">
        <v>804</v>
      </c>
      <c r="AI57" s="95" t="s">
        <v>766</v>
      </c>
      <c r="AJ57" s="95" t="s">
        <v>71</v>
      </c>
    </row>
    <row r="58" spans="1:36">
      <c r="A58" s="80" t="s">
        <v>790</v>
      </c>
      <c r="B58" s="89" t="s">
        <v>791</v>
      </c>
      <c r="C58" s="89" t="s">
        <v>807</v>
      </c>
      <c r="D58" s="102" t="s">
        <v>808</v>
      </c>
      <c r="E58" s="90">
        <v>711.69569854248141</v>
      </c>
      <c r="F58" s="90">
        <v>529.20962199312714</v>
      </c>
      <c r="G58" s="91">
        <v>0.05</v>
      </c>
      <c r="H58" s="91">
        <v>0</v>
      </c>
      <c r="I58" s="90">
        <v>861.21229523640238</v>
      </c>
      <c r="J58" s="90">
        <v>640.40414261168382</v>
      </c>
      <c r="K58" s="93"/>
      <c r="L58" s="87" t="s">
        <v>38</v>
      </c>
      <c r="M58" s="87" t="s">
        <v>38</v>
      </c>
      <c r="N58" s="93" t="s">
        <v>38</v>
      </c>
      <c r="O58" s="93">
        <v>40</v>
      </c>
      <c r="P58" s="93">
        <v>40</v>
      </c>
      <c r="Q58" s="93" t="s">
        <v>794</v>
      </c>
      <c r="R58" s="93">
        <v>750</v>
      </c>
      <c r="S58" s="94">
        <v>4500</v>
      </c>
      <c r="T58" s="93">
        <v>50000</v>
      </c>
      <c r="U58" s="93" t="s">
        <v>36</v>
      </c>
      <c r="V58" s="93" t="s">
        <v>201</v>
      </c>
      <c r="W58" s="95" t="s">
        <v>38</v>
      </c>
      <c r="X58" s="93" t="s">
        <v>795</v>
      </c>
      <c r="Y58" s="96" t="s">
        <v>202</v>
      </c>
      <c r="Z58" s="96" t="s">
        <v>803</v>
      </c>
      <c r="AA58" s="96" t="s">
        <v>128</v>
      </c>
      <c r="AB58" s="95" t="s">
        <v>38</v>
      </c>
      <c r="AC58" s="95" t="s">
        <v>230</v>
      </c>
      <c r="AD58" s="95" t="s">
        <v>230</v>
      </c>
      <c r="AE58" s="95" t="s">
        <v>59</v>
      </c>
      <c r="AF58" s="95" t="s">
        <v>60</v>
      </c>
      <c r="AG58" s="97" t="s">
        <v>804</v>
      </c>
      <c r="AH58" s="97" t="s">
        <v>804</v>
      </c>
      <c r="AI58" s="95" t="s">
        <v>766</v>
      </c>
      <c r="AJ58" s="95" t="s">
        <v>71</v>
      </c>
    </row>
    <row r="59" spans="1:36">
      <c r="A59" s="80" t="s">
        <v>809</v>
      </c>
      <c r="B59" s="89" t="s">
        <v>348</v>
      </c>
      <c r="C59" s="89" t="s">
        <v>349</v>
      </c>
      <c r="D59" s="102" t="s">
        <v>350</v>
      </c>
      <c r="E59" s="90">
        <v>615.57056523284757</v>
      </c>
      <c r="F59" s="90">
        <v>615.57056523284757</v>
      </c>
      <c r="G59" s="91">
        <v>0.05</v>
      </c>
      <c r="H59" s="91">
        <v>0</v>
      </c>
      <c r="I59" s="90">
        <v>744.90088393174551</v>
      </c>
      <c r="J59" s="90">
        <v>744.90088393174551</v>
      </c>
      <c r="K59" s="93"/>
      <c r="L59" s="105">
        <v>50</v>
      </c>
      <c r="M59" s="87">
        <v>30</v>
      </c>
      <c r="N59" s="93" t="s">
        <v>38</v>
      </c>
      <c r="O59" s="93">
        <v>50</v>
      </c>
      <c r="P59" s="93">
        <v>50</v>
      </c>
      <c r="Q59" s="93" t="s">
        <v>162</v>
      </c>
      <c r="R59" s="93">
        <v>2000</v>
      </c>
      <c r="S59" s="94">
        <v>7500</v>
      </c>
      <c r="T59" s="93">
        <v>80000</v>
      </c>
      <c r="U59" s="93" t="s">
        <v>36</v>
      </c>
      <c r="V59" s="93" t="s">
        <v>37</v>
      </c>
      <c r="W59" s="95" t="s">
        <v>38</v>
      </c>
      <c r="X59" s="93" t="s">
        <v>795</v>
      </c>
      <c r="Y59" s="96" t="s">
        <v>40</v>
      </c>
      <c r="Z59" s="96" t="s">
        <v>41</v>
      </c>
      <c r="AA59" s="96" t="s">
        <v>128</v>
      </c>
      <c r="AB59" s="95" t="s">
        <v>38</v>
      </c>
      <c r="AC59" s="95" t="s">
        <v>43</v>
      </c>
      <c r="AD59" s="95" t="s">
        <v>43</v>
      </c>
      <c r="AE59" s="95" t="s">
        <v>59</v>
      </c>
      <c r="AF59" s="95" t="s">
        <v>60</v>
      </c>
      <c r="AG59" s="97" t="s">
        <v>352</v>
      </c>
      <c r="AH59" s="97" t="s">
        <v>353</v>
      </c>
      <c r="AI59" s="95" t="s">
        <v>90</v>
      </c>
      <c r="AJ59" s="95" t="s">
        <v>79</v>
      </c>
    </row>
    <row r="60" spans="1:36">
      <c r="A60" s="80" t="s">
        <v>809</v>
      </c>
      <c r="B60" s="89" t="s">
        <v>348</v>
      </c>
      <c r="C60" s="89" t="s">
        <v>354</v>
      </c>
      <c r="D60" s="89" t="s">
        <v>355</v>
      </c>
      <c r="E60" s="90">
        <v>989.9040170636332</v>
      </c>
      <c r="F60" s="90">
        <v>989.9040170636332</v>
      </c>
      <c r="G60" s="91">
        <v>0.05</v>
      </c>
      <c r="H60" s="91">
        <v>0</v>
      </c>
      <c r="I60" s="90">
        <v>1197.8443606469962</v>
      </c>
      <c r="J60" s="90">
        <v>1197.8443606469962</v>
      </c>
      <c r="K60" s="93"/>
      <c r="L60" s="87">
        <v>50</v>
      </c>
      <c r="M60" s="87">
        <v>30</v>
      </c>
      <c r="N60" s="93" t="s">
        <v>38</v>
      </c>
      <c r="O60" s="93">
        <v>50</v>
      </c>
      <c r="P60" s="93">
        <v>50</v>
      </c>
      <c r="Q60" s="93" t="s">
        <v>356</v>
      </c>
      <c r="R60" s="93">
        <v>2000</v>
      </c>
      <c r="S60" s="94">
        <v>7500</v>
      </c>
      <c r="T60" s="93">
        <v>80000</v>
      </c>
      <c r="U60" s="93" t="s">
        <v>36</v>
      </c>
      <c r="V60" s="93" t="s">
        <v>37</v>
      </c>
      <c r="W60" s="95" t="s">
        <v>38</v>
      </c>
      <c r="X60" s="93" t="s">
        <v>795</v>
      </c>
      <c r="Y60" s="96" t="s">
        <v>40</v>
      </c>
      <c r="Z60" s="96" t="s">
        <v>41</v>
      </c>
      <c r="AA60" s="96" t="s">
        <v>128</v>
      </c>
      <c r="AB60" s="95" t="s">
        <v>38</v>
      </c>
      <c r="AC60" s="95" t="s">
        <v>43</v>
      </c>
      <c r="AD60" s="95" t="s">
        <v>43</v>
      </c>
      <c r="AE60" s="95" t="s">
        <v>59</v>
      </c>
      <c r="AF60" s="95" t="s">
        <v>60</v>
      </c>
      <c r="AG60" s="97" t="s">
        <v>352</v>
      </c>
      <c r="AH60" s="97" t="s">
        <v>353</v>
      </c>
      <c r="AI60" s="95" t="s">
        <v>90</v>
      </c>
      <c r="AJ60" s="95" t="s">
        <v>79</v>
      </c>
    </row>
    <row r="61" spans="1:36">
      <c r="A61" s="80" t="s">
        <v>809</v>
      </c>
      <c r="B61" s="89" t="s">
        <v>348</v>
      </c>
      <c r="C61" s="89" t="s">
        <v>357</v>
      </c>
      <c r="D61" s="89" t="s">
        <v>358</v>
      </c>
      <c r="E61" s="90">
        <v>1626.7330252399572</v>
      </c>
      <c r="F61" s="90">
        <v>1626.7330252399572</v>
      </c>
      <c r="G61" s="91">
        <v>0.05</v>
      </c>
      <c r="H61" s="91">
        <v>0</v>
      </c>
      <c r="I61" s="90">
        <v>1968.4074605403482</v>
      </c>
      <c r="J61" s="90">
        <v>1968.4074605403482</v>
      </c>
      <c r="K61" s="93"/>
      <c r="L61" s="87">
        <v>100</v>
      </c>
      <c r="M61" s="87">
        <v>75</v>
      </c>
      <c r="N61" s="93" t="s">
        <v>38</v>
      </c>
      <c r="O61" s="93">
        <v>50</v>
      </c>
      <c r="P61" s="93">
        <v>50</v>
      </c>
      <c r="Q61" s="93" t="s">
        <v>162</v>
      </c>
      <c r="R61" s="93">
        <v>2000</v>
      </c>
      <c r="S61" s="94">
        <v>7500</v>
      </c>
      <c r="T61" s="93">
        <v>80000</v>
      </c>
      <c r="U61" s="93" t="s">
        <v>36</v>
      </c>
      <c r="V61" s="93" t="s">
        <v>201</v>
      </c>
      <c r="W61" s="95" t="s">
        <v>38</v>
      </c>
      <c r="X61" s="93" t="s">
        <v>795</v>
      </c>
      <c r="Y61" s="96" t="s">
        <v>202</v>
      </c>
      <c r="Z61" s="96" t="s">
        <v>203</v>
      </c>
      <c r="AA61" s="96" t="s">
        <v>128</v>
      </c>
      <c r="AB61" s="95" t="s">
        <v>38</v>
      </c>
      <c r="AC61" s="95" t="s">
        <v>359</v>
      </c>
      <c r="AD61" s="95" t="s">
        <v>359</v>
      </c>
      <c r="AE61" s="95" t="s">
        <v>59</v>
      </c>
      <c r="AF61" s="95" t="s">
        <v>60</v>
      </c>
      <c r="AG61" s="97" t="s">
        <v>360</v>
      </c>
      <c r="AH61" s="97" t="s">
        <v>361</v>
      </c>
      <c r="AI61" s="95" t="s">
        <v>90</v>
      </c>
      <c r="AJ61" s="95" t="s">
        <v>79</v>
      </c>
    </row>
    <row r="62" spans="1:36">
      <c r="A62" s="80" t="s">
        <v>809</v>
      </c>
      <c r="B62" s="89" t="s">
        <v>348</v>
      </c>
      <c r="C62" s="89" t="s">
        <v>362</v>
      </c>
      <c r="D62" s="89" t="s">
        <v>363</v>
      </c>
      <c r="E62" s="90">
        <v>1864.2730181301101</v>
      </c>
      <c r="F62" s="90">
        <v>1864.2730181301101</v>
      </c>
      <c r="G62" s="91">
        <v>0.05</v>
      </c>
      <c r="H62" s="91">
        <v>0</v>
      </c>
      <c r="I62" s="90">
        <v>2255.8308519374332</v>
      </c>
      <c r="J62" s="90">
        <v>2255.8308519374332</v>
      </c>
      <c r="K62" s="92"/>
      <c r="L62" s="87">
        <v>100</v>
      </c>
      <c r="M62" s="87">
        <v>75</v>
      </c>
      <c r="N62" s="93" t="s">
        <v>38</v>
      </c>
      <c r="O62" s="93">
        <v>50</v>
      </c>
      <c r="P62" s="93">
        <v>50</v>
      </c>
      <c r="Q62" s="93" t="s">
        <v>162</v>
      </c>
      <c r="R62" s="93">
        <v>2000</v>
      </c>
      <c r="S62" s="94">
        <v>7500</v>
      </c>
      <c r="T62" s="93">
        <v>80000</v>
      </c>
      <c r="U62" s="93" t="s">
        <v>36</v>
      </c>
      <c r="V62" s="93" t="s">
        <v>201</v>
      </c>
      <c r="W62" s="95" t="s">
        <v>38</v>
      </c>
      <c r="X62" s="93" t="s">
        <v>795</v>
      </c>
      <c r="Y62" s="96" t="s">
        <v>202</v>
      </c>
      <c r="Z62" s="96" t="s">
        <v>210</v>
      </c>
      <c r="AA62" s="96" t="s">
        <v>128</v>
      </c>
      <c r="AB62" s="95" t="s">
        <v>38</v>
      </c>
      <c r="AC62" s="95" t="s">
        <v>359</v>
      </c>
      <c r="AD62" s="95" t="s">
        <v>359</v>
      </c>
      <c r="AE62" s="95" t="s">
        <v>59</v>
      </c>
      <c r="AF62" s="95" t="s">
        <v>60</v>
      </c>
      <c r="AG62" s="97" t="s">
        <v>360</v>
      </c>
      <c r="AH62" s="97" t="s">
        <v>361</v>
      </c>
      <c r="AI62" s="95" t="s">
        <v>90</v>
      </c>
      <c r="AJ62" s="95" t="s">
        <v>79</v>
      </c>
    </row>
    <row r="63" spans="1:36">
      <c r="A63" s="80" t="s">
        <v>809</v>
      </c>
      <c r="B63" s="107" t="s">
        <v>348</v>
      </c>
      <c r="C63" s="93" t="s">
        <v>364</v>
      </c>
      <c r="D63" s="93" t="s">
        <v>365</v>
      </c>
      <c r="E63" s="90">
        <v>2270.9562744400996</v>
      </c>
      <c r="F63" s="90">
        <v>2270.9562744400996</v>
      </c>
      <c r="G63" s="91">
        <v>0.05</v>
      </c>
      <c r="H63" s="91">
        <v>0</v>
      </c>
      <c r="I63" s="90">
        <v>2747.9175920725206</v>
      </c>
      <c r="J63" s="90">
        <v>2747.9175920725206</v>
      </c>
      <c r="K63" s="92"/>
      <c r="L63" s="87">
        <v>150</v>
      </c>
      <c r="M63" s="87">
        <v>100</v>
      </c>
      <c r="N63" s="93" t="s">
        <v>38</v>
      </c>
      <c r="O63" s="93">
        <v>50</v>
      </c>
      <c r="P63" s="93">
        <v>50</v>
      </c>
      <c r="Q63" s="93" t="s">
        <v>162</v>
      </c>
      <c r="R63" s="93">
        <v>2000</v>
      </c>
      <c r="S63" s="94">
        <v>7500</v>
      </c>
      <c r="T63" s="93">
        <v>80000</v>
      </c>
      <c r="U63" s="93" t="s">
        <v>36</v>
      </c>
      <c r="V63" s="93" t="s">
        <v>201</v>
      </c>
      <c r="W63" s="95" t="s">
        <v>38</v>
      </c>
      <c r="X63" s="93" t="s">
        <v>795</v>
      </c>
      <c r="Y63" s="96" t="s">
        <v>202</v>
      </c>
      <c r="Z63" s="96" t="s">
        <v>210</v>
      </c>
      <c r="AA63" s="96" t="s">
        <v>128</v>
      </c>
      <c r="AB63" s="95" t="s">
        <v>59</v>
      </c>
      <c r="AC63" s="95" t="s">
        <v>359</v>
      </c>
      <c r="AD63" s="95" t="s">
        <v>359</v>
      </c>
      <c r="AE63" s="95" t="s">
        <v>59</v>
      </c>
      <c r="AF63" s="95" t="s">
        <v>60</v>
      </c>
      <c r="AG63" s="97" t="s">
        <v>360</v>
      </c>
      <c r="AH63" s="97" t="s">
        <v>361</v>
      </c>
      <c r="AI63" s="95" t="s">
        <v>90</v>
      </c>
      <c r="AJ63" s="95" t="s">
        <v>79</v>
      </c>
    </row>
    <row r="64" spans="1:36">
      <c r="A64" s="80" t="s">
        <v>810</v>
      </c>
      <c r="B64" s="89" t="s">
        <v>811</v>
      </c>
      <c r="C64" s="89" t="s">
        <v>812</v>
      </c>
      <c r="D64" s="102" t="s">
        <v>813</v>
      </c>
      <c r="E64" s="90">
        <v>2061.1446853892644</v>
      </c>
      <c r="F64" s="90">
        <v>2061.1446853892644</v>
      </c>
      <c r="G64" s="91">
        <v>0.05</v>
      </c>
      <c r="H64" s="91">
        <v>0</v>
      </c>
      <c r="I64" s="90">
        <v>2494.0455693210101</v>
      </c>
      <c r="J64" s="90">
        <v>2494.0455693210101</v>
      </c>
      <c r="N64" s="80" t="s">
        <v>38</v>
      </c>
      <c r="O64" s="80">
        <v>55</v>
      </c>
      <c r="P64" s="80">
        <v>35</v>
      </c>
      <c r="Q64" s="80">
        <v>15000</v>
      </c>
      <c r="R64" s="80" t="s">
        <v>766</v>
      </c>
      <c r="S64" s="80" t="s">
        <v>766</v>
      </c>
      <c r="T64" s="80" t="s">
        <v>766</v>
      </c>
      <c r="U64" s="80" t="s">
        <v>113</v>
      </c>
      <c r="V64" s="80" t="s">
        <v>40</v>
      </c>
      <c r="W64" s="80" t="s">
        <v>38</v>
      </c>
      <c r="X64" s="80" t="s">
        <v>795</v>
      </c>
      <c r="Y64" s="80" t="s">
        <v>40</v>
      </c>
    </row>
    <row r="65" spans="1:36">
      <c r="A65" s="80" t="s">
        <v>810</v>
      </c>
      <c r="B65" s="98" t="s">
        <v>811</v>
      </c>
      <c r="C65" s="98" t="s">
        <v>814</v>
      </c>
      <c r="D65" s="109" t="s">
        <v>815</v>
      </c>
      <c r="E65" s="90">
        <v>2282.9719161038038</v>
      </c>
      <c r="F65" s="90">
        <v>2282.9719161038038</v>
      </c>
      <c r="G65" s="91">
        <v>0.05</v>
      </c>
      <c r="H65" s="91">
        <v>0</v>
      </c>
      <c r="I65" s="90">
        <v>2762.4565184856028</v>
      </c>
      <c r="J65" s="90">
        <v>2762.4565184856028</v>
      </c>
      <c r="N65" s="80" t="s">
        <v>38</v>
      </c>
      <c r="O65" s="80">
        <v>55</v>
      </c>
      <c r="P65" s="80">
        <v>35</v>
      </c>
      <c r="Q65" s="80">
        <v>15000</v>
      </c>
      <c r="R65" s="80" t="s">
        <v>766</v>
      </c>
      <c r="S65" s="80" t="s">
        <v>766</v>
      </c>
      <c r="T65" s="80" t="s">
        <v>766</v>
      </c>
      <c r="U65" s="80" t="s">
        <v>113</v>
      </c>
      <c r="V65" s="80" t="s">
        <v>201</v>
      </c>
      <c r="W65" s="80" t="s">
        <v>38</v>
      </c>
      <c r="X65" s="80" t="s">
        <v>795</v>
      </c>
      <c r="Y65" s="80" t="s">
        <v>202</v>
      </c>
    </row>
    <row r="66" spans="1:36">
      <c r="A66" s="80" t="s">
        <v>810</v>
      </c>
      <c r="B66" s="89" t="s">
        <v>811</v>
      </c>
      <c r="C66" s="89" t="s">
        <v>816</v>
      </c>
      <c r="D66" s="102" t="s">
        <v>817</v>
      </c>
      <c r="E66" s="90">
        <v>3613.9353003910423</v>
      </c>
      <c r="F66" s="90">
        <v>3613.9353003910423</v>
      </c>
      <c r="G66" s="91">
        <v>0.05</v>
      </c>
      <c r="H66" s="91">
        <v>0</v>
      </c>
      <c r="I66" s="90">
        <v>4372.9222134731617</v>
      </c>
      <c r="J66" s="90">
        <v>4372.9222134731617</v>
      </c>
      <c r="N66" s="80" t="s">
        <v>38</v>
      </c>
      <c r="O66" s="80">
        <v>65</v>
      </c>
      <c r="P66" s="80">
        <v>45</v>
      </c>
      <c r="Q66" s="80">
        <v>25000</v>
      </c>
      <c r="R66" s="80" t="s">
        <v>766</v>
      </c>
      <c r="S66" s="80" t="s">
        <v>766</v>
      </c>
      <c r="T66" s="80" t="s">
        <v>766</v>
      </c>
      <c r="U66" s="80" t="s">
        <v>113</v>
      </c>
      <c r="V66" s="80" t="s">
        <v>201</v>
      </c>
      <c r="W66" s="80" t="s">
        <v>38</v>
      </c>
      <c r="X66" s="80" t="s">
        <v>795</v>
      </c>
      <c r="Y66" s="80" t="s">
        <v>202</v>
      </c>
    </row>
    <row r="67" spans="1:36">
      <c r="A67" s="80" t="s">
        <v>818</v>
      </c>
      <c r="B67" s="89" t="s">
        <v>219</v>
      </c>
      <c r="C67" s="89" t="s">
        <v>220</v>
      </c>
      <c r="D67" s="110" t="s">
        <v>221</v>
      </c>
      <c r="E67" s="90">
        <v>324.4223249200142</v>
      </c>
      <c r="F67" s="90">
        <v>291.14824031283325</v>
      </c>
      <c r="G67" s="91">
        <v>0.05</v>
      </c>
      <c r="H67" s="91">
        <v>0</v>
      </c>
      <c r="I67" s="90">
        <v>392.61151315321717</v>
      </c>
      <c r="J67" s="90">
        <v>352.34987077852821</v>
      </c>
      <c r="K67" s="80" t="s">
        <v>758</v>
      </c>
      <c r="L67" s="108" t="s">
        <v>38</v>
      </c>
      <c r="M67" s="108" t="s">
        <v>38</v>
      </c>
      <c r="N67" s="80" t="s">
        <v>59</v>
      </c>
      <c r="O67" s="80">
        <v>38</v>
      </c>
      <c r="P67" s="80" t="s">
        <v>34</v>
      </c>
      <c r="Q67" s="80" t="s">
        <v>69</v>
      </c>
      <c r="R67" s="80">
        <v>750</v>
      </c>
      <c r="S67" s="80">
        <v>4000</v>
      </c>
      <c r="T67" s="80">
        <v>80000</v>
      </c>
      <c r="U67" s="80" t="s">
        <v>36</v>
      </c>
      <c r="V67" s="80" t="s">
        <v>201</v>
      </c>
      <c r="W67" s="80" t="s">
        <v>59</v>
      </c>
      <c r="X67" s="80" t="s">
        <v>39</v>
      </c>
      <c r="Y67" s="80" t="s">
        <v>202</v>
      </c>
      <c r="Z67" s="80" t="s">
        <v>203</v>
      </c>
      <c r="AA67" s="80" t="s">
        <v>42</v>
      </c>
      <c r="AB67" s="80" t="s">
        <v>38</v>
      </c>
      <c r="AC67" s="80" t="s">
        <v>222</v>
      </c>
      <c r="AD67" s="80" t="s">
        <v>43</v>
      </c>
      <c r="AE67" s="80" t="s">
        <v>59</v>
      </c>
      <c r="AF67" s="80" t="s">
        <v>60</v>
      </c>
      <c r="AG67" s="80" t="s">
        <v>142</v>
      </c>
      <c r="AH67" s="80" t="s">
        <v>142</v>
      </c>
      <c r="AI67" s="80" t="s">
        <v>70</v>
      </c>
      <c r="AJ67" s="80" t="s">
        <v>71</v>
      </c>
    </row>
    <row r="68" spans="1:36">
      <c r="A68" s="80" t="s">
        <v>818</v>
      </c>
      <c r="B68" s="89" t="s">
        <v>219</v>
      </c>
      <c r="C68" s="89" t="s">
        <v>223</v>
      </c>
      <c r="D68" s="89" t="s">
        <v>224</v>
      </c>
      <c r="E68" s="90">
        <v>360.46924991112689</v>
      </c>
      <c r="F68" s="90">
        <v>323.49804479203698</v>
      </c>
      <c r="G68" s="91">
        <v>0.05</v>
      </c>
      <c r="H68" s="91">
        <v>0</v>
      </c>
      <c r="I68" s="90">
        <v>436.22829239246352</v>
      </c>
      <c r="J68" s="90">
        <v>391.49313419836477</v>
      </c>
      <c r="K68" s="80" t="s">
        <v>758</v>
      </c>
      <c r="L68" s="108" t="s">
        <v>38</v>
      </c>
      <c r="M68" s="108" t="s">
        <v>38</v>
      </c>
      <c r="N68" s="80" t="s">
        <v>59</v>
      </c>
      <c r="O68" s="80">
        <v>38</v>
      </c>
      <c r="P68" s="80" t="s">
        <v>34</v>
      </c>
      <c r="Q68" s="80" t="s">
        <v>69</v>
      </c>
      <c r="R68" s="80">
        <v>750</v>
      </c>
      <c r="S68" s="80">
        <v>4000</v>
      </c>
      <c r="T68" s="80">
        <v>80000</v>
      </c>
      <c r="U68" s="80" t="s">
        <v>36</v>
      </c>
      <c r="V68" s="80" t="s">
        <v>201</v>
      </c>
      <c r="W68" s="80" t="s">
        <v>59</v>
      </c>
      <c r="X68" s="80" t="s">
        <v>39</v>
      </c>
      <c r="Y68" s="80" t="s">
        <v>202</v>
      </c>
      <c r="Z68" s="80" t="s">
        <v>210</v>
      </c>
      <c r="AA68" s="80" t="s">
        <v>42</v>
      </c>
      <c r="AB68" s="80" t="s">
        <v>38</v>
      </c>
      <c r="AC68" s="80" t="s">
        <v>222</v>
      </c>
      <c r="AD68" s="80" t="s">
        <v>43</v>
      </c>
      <c r="AE68" s="80" t="s">
        <v>59</v>
      </c>
      <c r="AF68" s="80" t="s">
        <v>60</v>
      </c>
      <c r="AG68" s="80" t="s">
        <v>142</v>
      </c>
      <c r="AH68" s="80" t="s">
        <v>142</v>
      </c>
      <c r="AI68" s="80" t="s">
        <v>70</v>
      </c>
      <c r="AJ68" s="80" t="s">
        <v>71</v>
      </c>
    </row>
    <row r="69" spans="1:36">
      <c r="A69" s="80" t="s">
        <v>818</v>
      </c>
      <c r="B69" s="89" t="s">
        <v>219</v>
      </c>
      <c r="C69" s="89" t="s">
        <v>225</v>
      </c>
      <c r="D69" s="89" t="s">
        <v>226</v>
      </c>
      <c r="E69" s="90">
        <v>378.03057234269465</v>
      </c>
      <c r="F69" s="90">
        <v>339.25820594857208</v>
      </c>
      <c r="G69" s="91">
        <v>0.05</v>
      </c>
      <c r="H69" s="91">
        <v>0</v>
      </c>
      <c r="I69" s="90">
        <v>457.47749253466054</v>
      </c>
      <c r="J69" s="90">
        <v>410.56292919777223</v>
      </c>
      <c r="K69" s="80" t="s">
        <v>758</v>
      </c>
      <c r="L69" s="108" t="s">
        <v>38</v>
      </c>
      <c r="M69" s="108" t="s">
        <v>38</v>
      </c>
      <c r="N69" s="80" t="s">
        <v>59</v>
      </c>
      <c r="O69" s="80">
        <v>38</v>
      </c>
      <c r="P69" s="80" t="s">
        <v>34</v>
      </c>
      <c r="Q69" s="80" t="s">
        <v>69</v>
      </c>
      <c r="R69" s="80">
        <v>750</v>
      </c>
      <c r="S69" s="80">
        <v>4000</v>
      </c>
      <c r="T69" s="80">
        <v>80000</v>
      </c>
      <c r="U69" s="80" t="s">
        <v>36</v>
      </c>
      <c r="V69" s="80" t="s">
        <v>201</v>
      </c>
      <c r="W69" s="80" t="s">
        <v>59</v>
      </c>
      <c r="X69" s="80" t="s">
        <v>39</v>
      </c>
      <c r="Y69" s="80" t="s">
        <v>202</v>
      </c>
      <c r="Z69" s="80" t="s">
        <v>210</v>
      </c>
      <c r="AA69" s="80" t="s">
        <v>42</v>
      </c>
      <c r="AB69" s="80" t="s">
        <v>38</v>
      </c>
      <c r="AC69" s="80" t="s">
        <v>222</v>
      </c>
      <c r="AD69" s="80" t="s">
        <v>43</v>
      </c>
      <c r="AE69" s="80" t="s">
        <v>59</v>
      </c>
      <c r="AF69" s="80" t="s">
        <v>60</v>
      </c>
      <c r="AG69" s="80" t="s">
        <v>142</v>
      </c>
      <c r="AH69" s="80" t="s">
        <v>142</v>
      </c>
      <c r="AI69" s="80" t="s">
        <v>70</v>
      </c>
      <c r="AJ69" s="80" t="s">
        <v>71</v>
      </c>
    </row>
    <row r="70" spans="1:36">
      <c r="A70" s="80" t="s">
        <v>818</v>
      </c>
      <c r="B70" s="89" t="s">
        <v>219</v>
      </c>
      <c r="C70" s="107" t="s">
        <v>289</v>
      </c>
      <c r="D70" s="89" t="s">
        <v>290</v>
      </c>
      <c r="E70" s="90">
        <v>351.2264486313544</v>
      </c>
      <c r="F70" s="90">
        <v>337.71773906861</v>
      </c>
      <c r="G70" s="91">
        <v>0.05</v>
      </c>
      <c r="H70" s="91">
        <v>0</v>
      </c>
      <c r="I70" s="90">
        <v>425.0445028439388</v>
      </c>
      <c r="J70" s="90">
        <v>408.69896427301808</v>
      </c>
      <c r="K70" s="80" t="s">
        <v>758</v>
      </c>
      <c r="L70" s="108" t="s">
        <v>38</v>
      </c>
      <c r="M70" s="108" t="s">
        <v>38</v>
      </c>
      <c r="N70" s="80" t="s">
        <v>38</v>
      </c>
      <c r="O70" s="80">
        <v>24</v>
      </c>
      <c r="P70" s="80">
        <v>24</v>
      </c>
      <c r="Q70" s="80" t="s">
        <v>69</v>
      </c>
      <c r="R70" s="80">
        <v>750</v>
      </c>
      <c r="S70" s="80">
        <v>4000</v>
      </c>
      <c r="T70" s="80">
        <v>50000</v>
      </c>
      <c r="U70" s="80" t="s">
        <v>36</v>
      </c>
      <c r="V70" s="80" t="s">
        <v>201</v>
      </c>
      <c r="W70" s="80" t="s">
        <v>59</v>
      </c>
      <c r="X70" s="80" t="s">
        <v>39</v>
      </c>
      <c r="Y70" s="80" t="s">
        <v>202</v>
      </c>
      <c r="Z70" s="80" t="s">
        <v>203</v>
      </c>
      <c r="AA70" s="80" t="s">
        <v>128</v>
      </c>
      <c r="AB70" s="80" t="s">
        <v>38</v>
      </c>
      <c r="AC70" s="80" t="s">
        <v>291</v>
      </c>
      <c r="AD70" s="80" t="s">
        <v>291</v>
      </c>
      <c r="AE70" s="80" t="s">
        <v>44</v>
      </c>
      <c r="AF70" s="80" t="s">
        <v>45</v>
      </c>
      <c r="AG70" s="80" t="s">
        <v>142</v>
      </c>
      <c r="AH70" s="80" t="s">
        <v>142</v>
      </c>
      <c r="AI70" s="80" t="s">
        <v>292</v>
      </c>
    </row>
    <row r="71" spans="1:36">
      <c r="A71" s="80" t="s">
        <v>818</v>
      </c>
      <c r="B71" s="111" t="s">
        <v>219</v>
      </c>
      <c r="C71" s="103" t="s">
        <v>293</v>
      </c>
      <c r="D71" s="89" t="s">
        <v>294</v>
      </c>
      <c r="E71" s="90">
        <v>376.18201208674009</v>
      </c>
      <c r="F71" s="90">
        <v>337.59924161630522</v>
      </c>
      <c r="G71" s="91">
        <v>0.05</v>
      </c>
      <c r="H71" s="91">
        <v>0</v>
      </c>
      <c r="I71" s="90">
        <v>455.24073462495551</v>
      </c>
      <c r="J71" s="90">
        <v>408.55558235572931</v>
      </c>
      <c r="K71" s="80" t="s">
        <v>758</v>
      </c>
      <c r="L71" s="108" t="s">
        <v>38</v>
      </c>
      <c r="M71" s="108" t="s">
        <v>38</v>
      </c>
      <c r="N71" s="80" t="s">
        <v>59</v>
      </c>
      <c r="O71" s="80">
        <v>27</v>
      </c>
      <c r="P71" s="80">
        <v>27</v>
      </c>
      <c r="Q71" s="80" t="s">
        <v>69</v>
      </c>
      <c r="R71" s="80">
        <v>750</v>
      </c>
      <c r="S71" s="80">
        <v>4000</v>
      </c>
      <c r="T71" s="80">
        <v>50000</v>
      </c>
      <c r="U71" s="80" t="s">
        <v>36</v>
      </c>
      <c r="V71" s="80" t="s">
        <v>201</v>
      </c>
      <c r="W71" s="80" t="s">
        <v>59</v>
      </c>
      <c r="X71" s="80" t="s">
        <v>39</v>
      </c>
      <c r="Y71" s="80" t="s">
        <v>202</v>
      </c>
      <c r="Z71" s="80" t="s">
        <v>210</v>
      </c>
      <c r="AA71" s="80" t="s">
        <v>128</v>
      </c>
      <c r="AB71" s="80" t="s">
        <v>38</v>
      </c>
      <c r="AC71" s="80" t="s">
        <v>295</v>
      </c>
      <c r="AD71" s="80" t="s">
        <v>295</v>
      </c>
      <c r="AE71" s="80" t="s">
        <v>44</v>
      </c>
      <c r="AF71" s="80" t="s">
        <v>45</v>
      </c>
      <c r="AG71" s="80" t="s">
        <v>146</v>
      </c>
      <c r="AH71" s="80" t="s">
        <v>146</v>
      </c>
      <c r="AI71" s="80" t="s">
        <v>292</v>
      </c>
    </row>
    <row r="72" spans="1:36">
      <c r="A72" s="80" t="s">
        <v>818</v>
      </c>
      <c r="B72" s="112" t="s">
        <v>219</v>
      </c>
      <c r="C72" s="113" t="s">
        <v>296</v>
      </c>
      <c r="D72" s="114" t="s">
        <v>297</v>
      </c>
      <c r="E72" s="90">
        <v>419.62317810167082</v>
      </c>
      <c r="F72" s="90">
        <v>376.5849034245764</v>
      </c>
      <c r="G72" s="91">
        <v>0.05</v>
      </c>
      <c r="H72" s="91">
        <v>0</v>
      </c>
      <c r="I72" s="90">
        <v>507.8045455030217</v>
      </c>
      <c r="J72" s="90">
        <v>455.72823314373744</v>
      </c>
      <c r="K72" s="80" t="s">
        <v>758</v>
      </c>
      <c r="L72" s="108" t="s">
        <v>38</v>
      </c>
      <c r="M72" s="108" t="s">
        <v>38</v>
      </c>
      <c r="N72" s="80" t="s">
        <v>59</v>
      </c>
      <c r="O72" s="80">
        <v>27</v>
      </c>
      <c r="P72" s="80">
        <v>27</v>
      </c>
      <c r="Q72" s="80" t="s">
        <v>69</v>
      </c>
      <c r="R72" s="80">
        <v>750</v>
      </c>
      <c r="S72" s="80">
        <v>4000</v>
      </c>
      <c r="T72" s="80">
        <v>50000</v>
      </c>
      <c r="U72" s="80" t="s">
        <v>36</v>
      </c>
      <c r="V72" s="80" t="s">
        <v>201</v>
      </c>
      <c r="W72" s="80" t="s">
        <v>59</v>
      </c>
      <c r="X72" s="80" t="s">
        <v>39</v>
      </c>
      <c r="Y72" s="80" t="s">
        <v>202</v>
      </c>
      <c r="Z72" s="80" t="s">
        <v>210</v>
      </c>
      <c r="AA72" s="80" t="s">
        <v>128</v>
      </c>
      <c r="AB72" s="80" t="s">
        <v>38</v>
      </c>
      <c r="AC72" s="80" t="s">
        <v>295</v>
      </c>
      <c r="AD72" s="80" t="s">
        <v>295</v>
      </c>
      <c r="AE72" s="80" t="s">
        <v>59</v>
      </c>
      <c r="AF72" s="80" t="s">
        <v>60</v>
      </c>
      <c r="AG72" s="80" t="s">
        <v>146</v>
      </c>
      <c r="AH72" s="80" t="s">
        <v>146</v>
      </c>
      <c r="AI72" s="80" t="s">
        <v>292</v>
      </c>
    </row>
    <row r="73" spans="1:36">
      <c r="A73" s="80" t="s">
        <v>818</v>
      </c>
      <c r="B73" s="112" t="s">
        <v>219</v>
      </c>
      <c r="C73" s="113" t="s">
        <v>298</v>
      </c>
      <c r="D73" s="114" t="s">
        <v>299</v>
      </c>
      <c r="E73" s="90">
        <v>438.10878066121586</v>
      </c>
      <c r="F73" s="90">
        <v>376.32420902950582</v>
      </c>
      <c r="G73" s="91">
        <v>0.05</v>
      </c>
      <c r="H73" s="91">
        <v>0</v>
      </c>
      <c r="I73" s="90">
        <v>530.17212460007124</v>
      </c>
      <c r="J73" s="90">
        <v>455.41279292570204</v>
      </c>
      <c r="K73" s="80" t="s">
        <v>758</v>
      </c>
      <c r="L73" s="108" t="s">
        <v>38</v>
      </c>
      <c r="M73" s="108" t="s">
        <v>38</v>
      </c>
      <c r="N73" s="80" t="s">
        <v>59</v>
      </c>
      <c r="O73" s="80">
        <v>27</v>
      </c>
      <c r="P73" s="80">
        <v>27</v>
      </c>
      <c r="Q73" s="80" t="s">
        <v>69</v>
      </c>
      <c r="R73" s="80">
        <v>750</v>
      </c>
      <c r="S73" s="80">
        <v>4000</v>
      </c>
      <c r="T73" s="80">
        <v>50000</v>
      </c>
      <c r="U73" s="80" t="s">
        <v>36</v>
      </c>
      <c r="V73" s="80" t="s">
        <v>201</v>
      </c>
      <c r="W73" s="80" t="s">
        <v>59</v>
      </c>
      <c r="X73" s="80" t="s">
        <v>39</v>
      </c>
      <c r="Y73" s="80" t="s">
        <v>202</v>
      </c>
      <c r="Z73" s="80" t="s">
        <v>210</v>
      </c>
      <c r="AA73" s="80" t="s">
        <v>128</v>
      </c>
      <c r="AB73" s="80" t="s">
        <v>38</v>
      </c>
      <c r="AC73" s="80" t="s">
        <v>295</v>
      </c>
      <c r="AD73" s="80" t="s">
        <v>295</v>
      </c>
      <c r="AE73" s="80" t="s">
        <v>59</v>
      </c>
      <c r="AF73" s="80" t="s">
        <v>60</v>
      </c>
      <c r="AG73" s="80" t="s">
        <v>146</v>
      </c>
      <c r="AH73" s="80" t="s">
        <v>146</v>
      </c>
      <c r="AI73" s="80" t="s">
        <v>292</v>
      </c>
    </row>
    <row r="74" spans="1:36">
      <c r="A74" s="80" t="s">
        <v>818</v>
      </c>
      <c r="B74" s="112" t="s">
        <v>219</v>
      </c>
      <c r="C74" s="113" t="s">
        <v>228</v>
      </c>
      <c r="D74" s="114" t="s">
        <v>229</v>
      </c>
      <c r="E74" s="90">
        <v>693.21009598293642</v>
      </c>
      <c r="F74" s="90">
        <v>604.33700675435477</v>
      </c>
      <c r="G74" s="91">
        <v>0.05</v>
      </c>
      <c r="H74" s="91">
        <v>0</v>
      </c>
      <c r="I74" s="90">
        <v>838.84471613935295</v>
      </c>
      <c r="J74" s="90">
        <v>731.30827817276918</v>
      </c>
      <c r="L74" s="108" t="s">
        <v>38</v>
      </c>
      <c r="M74" s="108" t="s">
        <v>38</v>
      </c>
      <c r="N74" s="80" t="s">
        <v>59</v>
      </c>
      <c r="O74" s="80">
        <v>40</v>
      </c>
      <c r="P74" s="80" t="s">
        <v>34</v>
      </c>
      <c r="Q74" s="80" t="s">
        <v>152</v>
      </c>
      <c r="R74" s="80">
        <v>2000</v>
      </c>
      <c r="S74" s="80">
        <v>6000</v>
      </c>
      <c r="T74" s="80">
        <v>75000</v>
      </c>
      <c r="U74" s="80" t="s">
        <v>36</v>
      </c>
      <c r="V74" s="80" t="s">
        <v>201</v>
      </c>
      <c r="W74" s="80" t="s">
        <v>38</v>
      </c>
      <c r="X74" s="80" t="s">
        <v>39</v>
      </c>
      <c r="Y74" s="80" t="s">
        <v>202</v>
      </c>
      <c r="Z74" s="80" t="s">
        <v>210</v>
      </c>
      <c r="AA74" s="80" t="s">
        <v>42</v>
      </c>
      <c r="AB74" s="80" t="s">
        <v>38</v>
      </c>
      <c r="AC74" s="80" t="s">
        <v>230</v>
      </c>
      <c r="AD74" s="80" t="s">
        <v>43</v>
      </c>
      <c r="AE74" s="80" t="s">
        <v>59</v>
      </c>
      <c r="AF74" s="80" t="s">
        <v>60</v>
      </c>
      <c r="AG74" s="80" t="s">
        <v>142</v>
      </c>
      <c r="AH74" s="80" t="s">
        <v>142</v>
      </c>
      <c r="AI74" s="80" t="s">
        <v>115</v>
      </c>
      <c r="AJ74" s="80" t="s">
        <v>79</v>
      </c>
    </row>
    <row r="75" spans="1:36">
      <c r="A75" s="80" t="s">
        <v>818</v>
      </c>
      <c r="B75" s="111" t="s">
        <v>219</v>
      </c>
      <c r="C75" s="103" t="s">
        <v>231</v>
      </c>
      <c r="D75" s="89" t="s">
        <v>232</v>
      </c>
      <c r="E75" s="90">
        <v>742.19694276573057</v>
      </c>
      <c r="F75" s="90">
        <v>647.04348856499587</v>
      </c>
      <c r="G75" s="91">
        <v>0.05</v>
      </c>
      <c r="H75" s="91">
        <v>0</v>
      </c>
      <c r="I75" s="90">
        <v>898.11880074653391</v>
      </c>
      <c r="J75" s="90">
        <v>782.98312116364491</v>
      </c>
      <c r="L75" s="108" t="s">
        <v>38</v>
      </c>
      <c r="M75" s="108" t="s">
        <v>38</v>
      </c>
      <c r="N75" s="80" t="s">
        <v>59</v>
      </c>
      <c r="O75" s="80">
        <v>40</v>
      </c>
      <c r="P75" s="80" t="s">
        <v>34</v>
      </c>
      <c r="Q75" s="80" t="s">
        <v>152</v>
      </c>
      <c r="R75" s="80">
        <v>2000</v>
      </c>
      <c r="S75" s="80">
        <v>6000</v>
      </c>
      <c r="T75" s="80">
        <v>75000</v>
      </c>
      <c r="U75" s="80" t="s">
        <v>36</v>
      </c>
      <c r="V75" s="80" t="s">
        <v>201</v>
      </c>
      <c r="W75" s="80" t="s">
        <v>38</v>
      </c>
      <c r="X75" s="80" t="s">
        <v>39</v>
      </c>
      <c r="Y75" s="80" t="s">
        <v>202</v>
      </c>
      <c r="Z75" s="80" t="s">
        <v>210</v>
      </c>
      <c r="AA75" s="80" t="s">
        <v>42</v>
      </c>
      <c r="AB75" s="80" t="s">
        <v>38</v>
      </c>
      <c r="AC75" s="80" t="s">
        <v>230</v>
      </c>
      <c r="AD75" s="80" t="s">
        <v>43</v>
      </c>
      <c r="AE75" s="80" t="s">
        <v>59</v>
      </c>
      <c r="AF75" s="80" t="s">
        <v>60</v>
      </c>
      <c r="AG75" s="80" t="s">
        <v>142</v>
      </c>
      <c r="AH75" s="80" t="s">
        <v>142</v>
      </c>
      <c r="AI75" s="80" t="s">
        <v>115</v>
      </c>
      <c r="AJ75" s="80" t="s">
        <v>79</v>
      </c>
    </row>
    <row r="76" spans="1:36">
      <c r="A76" s="80" t="s">
        <v>818</v>
      </c>
      <c r="B76" s="111" t="s">
        <v>219</v>
      </c>
      <c r="C76" s="103" t="s">
        <v>301</v>
      </c>
      <c r="D76" s="89" t="s">
        <v>302</v>
      </c>
      <c r="E76" s="90">
        <v>906.71880554568088</v>
      </c>
      <c r="F76" s="90">
        <v>790.47280483469592</v>
      </c>
      <c r="G76" s="91">
        <v>0.05</v>
      </c>
      <c r="H76" s="91">
        <v>0</v>
      </c>
      <c r="I76" s="90">
        <v>1097.1902547102738</v>
      </c>
      <c r="J76" s="90">
        <v>956.53259384998194</v>
      </c>
      <c r="L76" s="108" t="s">
        <v>38</v>
      </c>
      <c r="M76" s="108" t="s">
        <v>38</v>
      </c>
      <c r="N76" s="80" t="s">
        <v>59</v>
      </c>
      <c r="O76" s="80">
        <v>30</v>
      </c>
      <c r="P76" s="80">
        <v>30</v>
      </c>
      <c r="Q76" s="80" t="s">
        <v>303</v>
      </c>
      <c r="R76" s="80">
        <v>1500</v>
      </c>
      <c r="S76" s="80">
        <v>4000</v>
      </c>
      <c r="T76" s="80">
        <v>75000</v>
      </c>
      <c r="U76" s="80" t="s">
        <v>36</v>
      </c>
      <c r="V76" s="80" t="s">
        <v>201</v>
      </c>
      <c r="W76" s="80" t="s">
        <v>38</v>
      </c>
      <c r="X76" s="80" t="s">
        <v>39</v>
      </c>
      <c r="Y76" s="80" t="s">
        <v>202</v>
      </c>
      <c r="Z76" s="80" t="s">
        <v>210</v>
      </c>
      <c r="AA76" s="80" t="s">
        <v>128</v>
      </c>
      <c r="AB76" s="80" t="s">
        <v>38</v>
      </c>
      <c r="AC76" s="80" t="s">
        <v>304</v>
      </c>
      <c r="AD76" s="80" t="s">
        <v>304</v>
      </c>
      <c r="AE76" s="80" t="s">
        <v>59</v>
      </c>
      <c r="AF76" s="80" t="s">
        <v>60</v>
      </c>
      <c r="AG76" s="80" t="s">
        <v>142</v>
      </c>
      <c r="AH76" s="80" t="s">
        <v>142</v>
      </c>
      <c r="AI76" s="80" t="s">
        <v>305</v>
      </c>
      <c r="AJ76" s="80" t="s">
        <v>79</v>
      </c>
    </row>
    <row r="77" spans="1:36">
      <c r="A77" s="80" t="s">
        <v>818</v>
      </c>
      <c r="B77" s="111" t="s">
        <v>219</v>
      </c>
      <c r="C77" s="111" t="s">
        <v>306</v>
      </c>
      <c r="D77" s="111" t="s">
        <v>307</v>
      </c>
      <c r="E77" s="90">
        <v>950.15997156061155</v>
      </c>
      <c r="F77" s="90">
        <v>828.34459059130234</v>
      </c>
      <c r="G77" s="91">
        <v>0.05</v>
      </c>
      <c r="H77" s="91">
        <v>0</v>
      </c>
      <c r="I77" s="90">
        <v>1149.7540655883399</v>
      </c>
      <c r="J77" s="90">
        <v>1002.3574546154757</v>
      </c>
      <c r="L77" s="108" t="s">
        <v>38</v>
      </c>
      <c r="M77" s="108" t="s">
        <v>38</v>
      </c>
      <c r="N77" s="80" t="s">
        <v>59</v>
      </c>
      <c r="O77" s="80">
        <v>30</v>
      </c>
      <c r="P77" s="80">
        <v>30</v>
      </c>
      <c r="Q77" s="80" t="s">
        <v>303</v>
      </c>
      <c r="R77" s="80">
        <v>1500</v>
      </c>
      <c r="S77" s="80">
        <v>4000</v>
      </c>
      <c r="T77" s="80">
        <v>75000</v>
      </c>
      <c r="U77" s="80" t="s">
        <v>36</v>
      </c>
      <c r="V77" s="80" t="s">
        <v>201</v>
      </c>
      <c r="W77" s="80" t="s">
        <v>38</v>
      </c>
      <c r="X77" s="80" t="s">
        <v>39</v>
      </c>
      <c r="Y77" s="80" t="s">
        <v>202</v>
      </c>
      <c r="Z77" s="80" t="s">
        <v>210</v>
      </c>
      <c r="AA77" s="80" t="s">
        <v>128</v>
      </c>
      <c r="AB77" s="80" t="s">
        <v>38</v>
      </c>
      <c r="AC77" s="80" t="s">
        <v>304</v>
      </c>
      <c r="AD77" s="80" t="s">
        <v>304</v>
      </c>
      <c r="AE77" s="80" t="s">
        <v>59</v>
      </c>
      <c r="AF77" s="80" t="s">
        <v>60</v>
      </c>
      <c r="AG77" s="80" t="s">
        <v>142</v>
      </c>
      <c r="AH77" s="80" t="s">
        <v>142</v>
      </c>
      <c r="AI77" s="80" t="s">
        <v>305</v>
      </c>
      <c r="AJ77" s="80" t="s">
        <v>79</v>
      </c>
    </row>
    <row r="78" spans="1:36">
      <c r="A78" s="80" t="s">
        <v>819</v>
      </c>
      <c r="B78" s="111" t="s">
        <v>233</v>
      </c>
      <c r="C78" s="111" t="s">
        <v>234</v>
      </c>
      <c r="D78" s="111" t="s">
        <v>235</v>
      </c>
      <c r="E78" s="90">
        <v>1303.2349804479204</v>
      </c>
      <c r="F78" s="90">
        <v>1303.2349804479204</v>
      </c>
      <c r="G78" s="91">
        <v>0.05</v>
      </c>
      <c r="H78" s="91">
        <v>0</v>
      </c>
      <c r="I78" s="90">
        <v>1576.9748263419835</v>
      </c>
      <c r="J78" s="90">
        <v>1576.9748263419835</v>
      </c>
      <c r="L78" s="108">
        <v>75</v>
      </c>
      <c r="M78" s="108">
        <v>50</v>
      </c>
      <c r="N78" s="80" t="s">
        <v>59</v>
      </c>
      <c r="O78" s="80">
        <v>43</v>
      </c>
      <c r="P78" s="80" t="s">
        <v>34</v>
      </c>
      <c r="Q78" s="80" t="s">
        <v>162</v>
      </c>
      <c r="R78" s="80">
        <v>2000</v>
      </c>
      <c r="S78" s="80">
        <v>7500</v>
      </c>
      <c r="T78" s="80">
        <v>150000</v>
      </c>
      <c r="U78" s="80" t="s">
        <v>36</v>
      </c>
      <c r="V78" s="80" t="s">
        <v>201</v>
      </c>
      <c r="W78" s="80" t="s">
        <v>59</v>
      </c>
      <c r="X78" s="80" t="s">
        <v>39</v>
      </c>
      <c r="Y78" s="80" t="s">
        <v>202</v>
      </c>
      <c r="Z78" s="80" t="s">
        <v>203</v>
      </c>
      <c r="AA78" s="80" t="s">
        <v>42</v>
      </c>
      <c r="AB78" s="80" t="s">
        <v>38</v>
      </c>
      <c r="AC78" s="80" t="s">
        <v>236</v>
      </c>
      <c r="AD78" s="80" t="s">
        <v>43</v>
      </c>
      <c r="AE78" s="80" t="s">
        <v>59</v>
      </c>
      <c r="AF78" s="80" t="s">
        <v>60</v>
      </c>
      <c r="AG78" s="80" t="s">
        <v>237</v>
      </c>
      <c r="AH78" s="80" t="s">
        <v>155</v>
      </c>
      <c r="AI78" s="80" t="s">
        <v>90</v>
      </c>
      <c r="AJ78" s="80" t="s">
        <v>79</v>
      </c>
    </row>
    <row r="79" spans="1:36">
      <c r="A79" s="80" t="s">
        <v>819</v>
      </c>
      <c r="B79" s="111" t="s">
        <v>233</v>
      </c>
      <c r="C79" s="111" t="s">
        <v>238</v>
      </c>
      <c r="D79" s="111" t="s">
        <v>239</v>
      </c>
      <c r="E79" s="90">
        <v>1531.5321720583008</v>
      </c>
      <c r="F79" s="90">
        <v>1531.5321720583008</v>
      </c>
      <c r="G79" s="91">
        <v>0.05</v>
      </c>
      <c r="H79" s="91">
        <v>0</v>
      </c>
      <c r="I79" s="90">
        <v>1853.2144281905439</v>
      </c>
      <c r="J79" s="90">
        <v>1853.2144281905439</v>
      </c>
      <c r="L79" s="108">
        <v>75</v>
      </c>
      <c r="M79" s="108">
        <v>50</v>
      </c>
      <c r="N79" s="80" t="s">
        <v>59</v>
      </c>
      <c r="O79" s="80">
        <v>43</v>
      </c>
      <c r="P79" s="80" t="s">
        <v>34</v>
      </c>
      <c r="Q79" s="80" t="s">
        <v>162</v>
      </c>
      <c r="R79" s="80">
        <v>2000</v>
      </c>
      <c r="S79" s="80">
        <v>7500</v>
      </c>
      <c r="T79" s="80">
        <v>150000</v>
      </c>
      <c r="U79" s="80" t="s">
        <v>36</v>
      </c>
      <c r="V79" s="80" t="s">
        <v>201</v>
      </c>
      <c r="W79" s="80" t="s">
        <v>59</v>
      </c>
      <c r="X79" s="80" t="s">
        <v>39</v>
      </c>
      <c r="Y79" s="80" t="s">
        <v>202</v>
      </c>
      <c r="Z79" s="80" t="s">
        <v>210</v>
      </c>
      <c r="AA79" s="80" t="s">
        <v>42</v>
      </c>
      <c r="AB79" s="80" t="s">
        <v>38</v>
      </c>
      <c r="AC79" s="80" t="s">
        <v>236</v>
      </c>
      <c r="AD79" s="80" t="s">
        <v>43</v>
      </c>
      <c r="AE79" s="80" t="s">
        <v>59</v>
      </c>
      <c r="AF79" s="80" t="s">
        <v>60</v>
      </c>
      <c r="AG79" s="80" t="s">
        <v>237</v>
      </c>
      <c r="AH79" s="80" t="s">
        <v>155</v>
      </c>
      <c r="AI79" s="80" t="s">
        <v>90</v>
      </c>
      <c r="AJ79" s="80" t="s">
        <v>79</v>
      </c>
    </row>
    <row r="80" spans="1:36">
      <c r="A80" s="80" t="s">
        <v>819</v>
      </c>
      <c r="B80" s="111" t="s">
        <v>233</v>
      </c>
      <c r="C80" s="111" t="s">
        <v>240</v>
      </c>
      <c r="D80" s="111" t="s">
        <v>820</v>
      </c>
      <c r="E80" s="90">
        <v>1954.8524706718806</v>
      </c>
      <c r="F80" s="90">
        <v>1954.8524706718806</v>
      </c>
      <c r="G80" s="91">
        <v>0.05</v>
      </c>
      <c r="H80" s="91">
        <v>0</v>
      </c>
      <c r="I80" s="90">
        <v>2365.4319895129756</v>
      </c>
      <c r="J80" s="90">
        <v>2365.4319895129756</v>
      </c>
      <c r="L80" s="108">
        <v>100</v>
      </c>
      <c r="M80" s="108">
        <v>75</v>
      </c>
      <c r="N80" s="80" t="s">
        <v>59</v>
      </c>
      <c r="O80" s="80">
        <v>43</v>
      </c>
      <c r="P80" s="80" t="s">
        <v>34</v>
      </c>
      <c r="Q80" s="80" t="s">
        <v>162</v>
      </c>
      <c r="R80" s="80">
        <v>2000</v>
      </c>
      <c r="S80" s="80">
        <v>7500</v>
      </c>
      <c r="T80" s="80">
        <v>150000</v>
      </c>
      <c r="U80" s="80" t="s">
        <v>36</v>
      </c>
      <c r="V80" s="80" t="s">
        <v>201</v>
      </c>
      <c r="W80" s="80" t="s">
        <v>59</v>
      </c>
      <c r="X80" s="80" t="s">
        <v>39</v>
      </c>
      <c r="Y80" s="80" t="s">
        <v>202</v>
      </c>
      <c r="Z80" s="80" t="s">
        <v>210</v>
      </c>
      <c r="AA80" s="80" t="s">
        <v>42</v>
      </c>
      <c r="AB80" s="80" t="s">
        <v>59</v>
      </c>
      <c r="AC80" s="80" t="s">
        <v>236</v>
      </c>
      <c r="AD80" s="80" t="s">
        <v>43</v>
      </c>
      <c r="AE80" s="80" t="s">
        <v>59</v>
      </c>
      <c r="AF80" s="80" t="s">
        <v>60</v>
      </c>
      <c r="AG80" s="80" t="s">
        <v>237</v>
      </c>
      <c r="AH80" s="80" t="s">
        <v>155</v>
      </c>
      <c r="AI80" s="80" t="s">
        <v>90</v>
      </c>
      <c r="AJ80" s="80" t="s">
        <v>79</v>
      </c>
    </row>
    <row r="81" spans="1:36">
      <c r="A81" s="80" t="s">
        <v>819</v>
      </c>
      <c r="B81" s="111" t="s">
        <v>233</v>
      </c>
      <c r="C81" s="89" t="s">
        <v>821</v>
      </c>
      <c r="D81" s="89" t="s">
        <v>822</v>
      </c>
      <c r="E81" s="90">
        <v>1571.2762175613225</v>
      </c>
      <c r="F81" s="90">
        <v>1571.2762175613225</v>
      </c>
      <c r="G81" s="91">
        <v>0.05</v>
      </c>
      <c r="H81" s="91">
        <v>0</v>
      </c>
      <c r="I81" s="90">
        <v>1901.3047232492002</v>
      </c>
      <c r="J81" s="90">
        <v>1901.3047232492002</v>
      </c>
      <c r="L81" s="108">
        <v>100</v>
      </c>
      <c r="M81" s="108">
        <v>75</v>
      </c>
      <c r="N81" s="80" t="s">
        <v>59</v>
      </c>
      <c r="O81" s="80">
        <v>51</v>
      </c>
      <c r="P81" s="80" t="s">
        <v>34</v>
      </c>
      <c r="Q81" s="80" t="s">
        <v>823</v>
      </c>
      <c r="R81" s="80">
        <v>5000</v>
      </c>
      <c r="S81" s="80">
        <v>30000</v>
      </c>
      <c r="T81" s="80" t="s">
        <v>766</v>
      </c>
      <c r="U81" s="80" t="s">
        <v>36</v>
      </c>
      <c r="V81" s="80" t="s">
        <v>201</v>
      </c>
      <c r="W81" s="80" t="s">
        <v>59</v>
      </c>
      <c r="X81" s="80" t="s">
        <v>39</v>
      </c>
      <c r="Y81" s="80" t="s">
        <v>202</v>
      </c>
      <c r="AA81" s="80" t="s">
        <v>42</v>
      </c>
      <c r="AB81" s="80" t="s">
        <v>38</v>
      </c>
      <c r="AJ81" s="80" t="s">
        <v>96</v>
      </c>
    </row>
    <row r="82" spans="1:36">
      <c r="A82" s="80" t="s">
        <v>819</v>
      </c>
      <c r="B82" s="111" t="s">
        <v>233</v>
      </c>
      <c r="C82" s="89" t="s">
        <v>824</v>
      </c>
      <c r="D82" s="89" t="s">
        <v>825</v>
      </c>
      <c r="E82" s="90">
        <v>2250.6221116246002</v>
      </c>
      <c r="F82" s="90">
        <v>2250.6221116246002</v>
      </c>
      <c r="G82" s="91">
        <v>0.05</v>
      </c>
      <c r="H82" s="91">
        <v>0</v>
      </c>
      <c r="I82" s="90">
        <v>2723.3132550657665</v>
      </c>
      <c r="J82" s="90">
        <v>2723.3132550657665</v>
      </c>
      <c r="L82" s="108">
        <v>100</v>
      </c>
      <c r="M82" s="108">
        <v>75</v>
      </c>
      <c r="N82" s="80" t="s">
        <v>59</v>
      </c>
      <c r="O82" s="80">
        <v>51</v>
      </c>
      <c r="P82" s="80" t="s">
        <v>34</v>
      </c>
      <c r="Q82" s="80" t="s">
        <v>823</v>
      </c>
      <c r="R82" s="80">
        <v>5000</v>
      </c>
      <c r="S82" s="80">
        <v>30000</v>
      </c>
      <c r="T82" s="80" t="s">
        <v>766</v>
      </c>
      <c r="U82" s="80" t="s">
        <v>36</v>
      </c>
      <c r="V82" s="80" t="s">
        <v>201</v>
      </c>
      <c r="W82" s="80" t="s">
        <v>59</v>
      </c>
      <c r="X82" s="80" t="s">
        <v>39</v>
      </c>
      <c r="Y82" s="80" t="s">
        <v>202</v>
      </c>
      <c r="AA82" s="80" t="s">
        <v>42</v>
      </c>
      <c r="AB82" s="80" t="s">
        <v>38</v>
      </c>
      <c r="AJ82" s="80" t="s">
        <v>96</v>
      </c>
    </row>
    <row r="83" spans="1:36">
      <c r="A83" s="80" t="s">
        <v>819</v>
      </c>
      <c r="B83" s="111" t="s">
        <v>233</v>
      </c>
      <c r="C83" s="89" t="s">
        <v>826</v>
      </c>
      <c r="D83" s="89" t="s">
        <v>827</v>
      </c>
      <c r="E83" s="90">
        <v>3461.4290792747956</v>
      </c>
      <c r="F83" s="90">
        <v>3461.4290792747956</v>
      </c>
      <c r="G83" s="91">
        <v>0.05</v>
      </c>
      <c r="H83" s="91">
        <v>0</v>
      </c>
      <c r="I83" s="90">
        <v>4188.3896859225024</v>
      </c>
      <c r="J83" s="90">
        <v>4188.3896859225024</v>
      </c>
      <c r="L83" s="108">
        <v>100</v>
      </c>
      <c r="M83" s="108">
        <v>75</v>
      </c>
      <c r="N83" s="80" t="s">
        <v>59</v>
      </c>
      <c r="O83" s="80">
        <v>51</v>
      </c>
      <c r="P83" s="80" t="s">
        <v>34</v>
      </c>
      <c r="Q83" s="80" t="s">
        <v>823</v>
      </c>
      <c r="R83" s="80">
        <v>5000</v>
      </c>
      <c r="S83" s="80">
        <v>30000</v>
      </c>
      <c r="T83" s="80" t="s">
        <v>766</v>
      </c>
      <c r="U83" s="80" t="s">
        <v>36</v>
      </c>
      <c r="V83" s="80" t="s">
        <v>201</v>
      </c>
      <c r="W83" s="80" t="s">
        <v>59</v>
      </c>
      <c r="X83" s="80" t="s">
        <v>39</v>
      </c>
      <c r="Y83" s="80" t="s">
        <v>202</v>
      </c>
      <c r="AA83" s="80" t="s">
        <v>42</v>
      </c>
      <c r="AB83" s="80" t="s">
        <v>59</v>
      </c>
      <c r="AJ83" s="80" t="s">
        <v>96</v>
      </c>
    </row>
    <row r="84" spans="1:36">
      <c r="A84" s="80" t="s">
        <v>819</v>
      </c>
      <c r="B84" s="111" t="s">
        <v>233</v>
      </c>
      <c r="C84" s="89" t="s">
        <v>828</v>
      </c>
      <c r="D84" s="89" t="s">
        <v>829</v>
      </c>
      <c r="E84" s="90">
        <v>2014.9306789904019</v>
      </c>
      <c r="F84" s="90">
        <v>2014.9306789904019</v>
      </c>
      <c r="G84" s="91">
        <v>0.05</v>
      </c>
      <c r="H84" s="91">
        <v>0</v>
      </c>
      <c r="I84" s="90">
        <v>2438.1266215783862</v>
      </c>
      <c r="J84" s="90">
        <v>2438.1266215783862</v>
      </c>
      <c r="L84" s="108">
        <v>100</v>
      </c>
      <c r="M84" s="108">
        <v>75</v>
      </c>
      <c r="N84" s="80" t="s">
        <v>59</v>
      </c>
      <c r="O84" s="80">
        <v>61</v>
      </c>
      <c r="P84" s="80" t="s">
        <v>34</v>
      </c>
      <c r="Q84" s="80" t="s">
        <v>823</v>
      </c>
      <c r="R84" s="80">
        <v>5000</v>
      </c>
      <c r="S84" s="80">
        <v>30000</v>
      </c>
      <c r="T84" s="80" t="s">
        <v>766</v>
      </c>
      <c r="U84" s="80" t="s">
        <v>36</v>
      </c>
      <c r="V84" s="80" t="s">
        <v>201</v>
      </c>
      <c r="W84" s="80" t="s">
        <v>59</v>
      </c>
      <c r="X84" s="80" t="s">
        <v>39</v>
      </c>
      <c r="Y84" s="80" t="s">
        <v>202</v>
      </c>
      <c r="AA84" s="80" t="s">
        <v>42</v>
      </c>
      <c r="AB84" s="80" t="s">
        <v>38</v>
      </c>
      <c r="AJ84" s="80" t="s">
        <v>96</v>
      </c>
    </row>
    <row r="85" spans="1:36">
      <c r="A85" s="80" t="s">
        <v>819</v>
      </c>
      <c r="B85" s="111" t="s">
        <v>233</v>
      </c>
      <c r="C85" s="89" t="s">
        <v>830</v>
      </c>
      <c r="D85" s="89" t="s">
        <v>831</v>
      </c>
      <c r="E85" s="90">
        <v>2735.8691788126557</v>
      </c>
      <c r="F85" s="90">
        <v>2735.8691788126557</v>
      </c>
      <c r="G85" s="91">
        <v>0.05</v>
      </c>
      <c r="H85" s="91">
        <v>0</v>
      </c>
      <c r="I85" s="90">
        <v>3310.4622063633137</v>
      </c>
      <c r="J85" s="90">
        <v>3310.4622063633137</v>
      </c>
      <c r="L85" s="108">
        <v>100</v>
      </c>
      <c r="M85" s="108">
        <v>75</v>
      </c>
      <c r="N85" s="80" t="s">
        <v>59</v>
      </c>
      <c r="O85" s="80">
        <v>61</v>
      </c>
      <c r="P85" s="80" t="s">
        <v>34</v>
      </c>
      <c r="Q85" s="80" t="s">
        <v>823</v>
      </c>
      <c r="R85" s="80">
        <v>5000</v>
      </c>
      <c r="S85" s="80">
        <v>30000</v>
      </c>
      <c r="T85" s="80" t="s">
        <v>766</v>
      </c>
      <c r="U85" s="80" t="s">
        <v>36</v>
      </c>
      <c r="V85" s="80" t="s">
        <v>201</v>
      </c>
      <c r="W85" s="80" t="s">
        <v>59</v>
      </c>
      <c r="X85" s="80" t="s">
        <v>39</v>
      </c>
      <c r="Y85" s="80" t="s">
        <v>202</v>
      </c>
      <c r="AA85" s="80" t="s">
        <v>42</v>
      </c>
      <c r="AB85" s="80" t="s">
        <v>832</v>
      </c>
      <c r="AJ85" s="80" t="s">
        <v>96</v>
      </c>
    </row>
    <row r="86" spans="1:36">
      <c r="A86" s="80" t="s">
        <v>819</v>
      </c>
      <c r="B86" s="111" t="s">
        <v>233</v>
      </c>
      <c r="C86" s="89" t="s">
        <v>833</v>
      </c>
      <c r="D86" s="89" t="s">
        <v>834</v>
      </c>
      <c r="E86" s="90">
        <v>4131.5321720583006</v>
      </c>
      <c r="F86" s="90">
        <v>4131.5321720583006</v>
      </c>
      <c r="G86" s="91">
        <v>0.05</v>
      </c>
      <c r="H86" s="91">
        <v>0</v>
      </c>
      <c r="I86" s="90">
        <v>4999.2144281905439</v>
      </c>
      <c r="J86" s="90">
        <v>4999.2144281905439</v>
      </c>
      <c r="L86" s="108">
        <v>100</v>
      </c>
      <c r="M86" s="108">
        <v>75</v>
      </c>
      <c r="N86" s="80" t="s">
        <v>59</v>
      </c>
      <c r="O86" s="80">
        <v>61</v>
      </c>
      <c r="P86" s="80" t="s">
        <v>34</v>
      </c>
      <c r="Q86" s="80" t="s">
        <v>823</v>
      </c>
      <c r="R86" s="80">
        <v>5000</v>
      </c>
      <c r="S86" s="80">
        <v>30000</v>
      </c>
      <c r="T86" s="80" t="s">
        <v>766</v>
      </c>
      <c r="U86" s="80" t="s">
        <v>36</v>
      </c>
      <c r="V86" s="80" t="s">
        <v>201</v>
      </c>
      <c r="W86" s="80" t="s">
        <v>59</v>
      </c>
      <c r="X86" s="80" t="s">
        <v>39</v>
      </c>
      <c r="Y86" s="80" t="s">
        <v>202</v>
      </c>
      <c r="AA86" s="80" t="s">
        <v>42</v>
      </c>
      <c r="AB86" s="80" t="s">
        <v>59</v>
      </c>
      <c r="AJ86" s="80" t="s">
        <v>96</v>
      </c>
    </row>
    <row r="87" spans="1:36">
      <c r="A87" s="80" t="s">
        <v>819</v>
      </c>
      <c r="B87" s="111" t="s">
        <v>233</v>
      </c>
      <c r="C87" s="89" t="s">
        <v>309</v>
      </c>
      <c r="D87" s="89" t="s">
        <v>310</v>
      </c>
      <c r="E87" s="90">
        <v>1727.4795591894776</v>
      </c>
      <c r="F87" s="90">
        <v>1727.4795591894776</v>
      </c>
      <c r="G87" s="91">
        <v>0.05</v>
      </c>
      <c r="H87" s="91">
        <v>0</v>
      </c>
      <c r="I87" s="90">
        <v>2090.3107666192677</v>
      </c>
      <c r="J87" s="90">
        <v>2090.3107666192677</v>
      </c>
      <c r="L87" s="108">
        <v>75</v>
      </c>
      <c r="M87" s="108">
        <v>50</v>
      </c>
      <c r="N87" s="80" t="s">
        <v>59</v>
      </c>
      <c r="O87" s="80">
        <v>38</v>
      </c>
      <c r="P87" s="80">
        <v>38</v>
      </c>
      <c r="Q87" s="80" t="s">
        <v>162</v>
      </c>
      <c r="R87" s="80">
        <v>2000</v>
      </c>
      <c r="S87" s="80">
        <v>7500</v>
      </c>
      <c r="T87" s="80">
        <v>80000</v>
      </c>
      <c r="U87" s="80" t="s">
        <v>36</v>
      </c>
      <c r="V87" s="80" t="s">
        <v>201</v>
      </c>
      <c r="W87" s="80" t="s">
        <v>59</v>
      </c>
      <c r="X87" s="80" t="s">
        <v>39</v>
      </c>
      <c r="Y87" s="80" t="s">
        <v>202</v>
      </c>
      <c r="Z87" s="80" t="s">
        <v>203</v>
      </c>
      <c r="AA87" s="80" t="s">
        <v>128</v>
      </c>
      <c r="AB87" s="80" t="s">
        <v>38</v>
      </c>
      <c r="AC87" s="80" t="s">
        <v>222</v>
      </c>
      <c r="AD87" s="80" t="s">
        <v>222</v>
      </c>
      <c r="AE87" s="80" t="s">
        <v>59</v>
      </c>
      <c r="AF87" s="80" t="s">
        <v>60</v>
      </c>
      <c r="AG87" s="80" t="s">
        <v>237</v>
      </c>
      <c r="AH87" s="80" t="s">
        <v>155</v>
      </c>
      <c r="AI87" s="80" t="s">
        <v>90</v>
      </c>
      <c r="AJ87" s="80" t="s">
        <v>79</v>
      </c>
    </row>
    <row r="88" spans="1:36">
      <c r="A88" s="80" t="s">
        <v>819</v>
      </c>
      <c r="B88" s="111" t="s">
        <v>233</v>
      </c>
      <c r="C88" s="89" t="s">
        <v>311</v>
      </c>
      <c r="D88" s="89" t="s">
        <v>312</v>
      </c>
      <c r="E88" s="90">
        <v>1988.1265552790617</v>
      </c>
      <c r="F88" s="90">
        <v>1988.1265552790617</v>
      </c>
      <c r="G88" s="91">
        <v>0.05</v>
      </c>
      <c r="H88" s="91">
        <v>0</v>
      </c>
      <c r="I88" s="90">
        <v>2405.6936318876647</v>
      </c>
      <c r="J88" s="90">
        <v>2405.6936318876647</v>
      </c>
      <c r="L88" s="108">
        <v>100</v>
      </c>
      <c r="M88" s="108">
        <v>75</v>
      </c>
      <c r="N88" s="80" t="s">
        <v>59</v>
      </c>
      <c r="O88" s="80">
        <v>38</v>
      </c>
      <c r="P88" s="80">
        <v>38</v>
      </c>
      <c r="Q88" s="80" t="s">
        <v>162</v>
      </c>
      <c r="R88" s="80">
        <v>2000</v>
      </c>
      <c r="S88" s="80">
        <v>7500</v>
      </c>
      <c r="T88" s="80">
        <v>80000</v>
      </c>
      <c r="U88" s="80" t="s">
        <v>36</v>
      </c>
      <c r="V88" s="80" t="s">
        <v>201</v>
      </c>
      <c r="W88" s="80" t="s">
        <v>59</v>
      </c>
      <c r="X88" s="80" t="s">
        <v>39</v>
      </c>
      <c r="Y88" s="80" t="s">
        <v>202</v>
      </c>
      <c r="Z88" s="80" t="s">
        <v>210</v>
      </c>
      <c r="AA88" s="80" t="s">
        <v>128</v>
      </c>
      <c r="AB88" s="80" t="s">
        <v>38</v>
      </c>
      <c r="AC88" s="80" t="s">
        <v>222</v>
      </c>
      <c r="AD88" s="80" t="s">
        <v>222</v>
      </c>
      <c r="AE88" s="80" t="s">
        <v>59</v>
      </c>
      <c r="AF88" s="80" t="s">
        <v>60</v>
      </c>
      <c r="AG88" s="80" t="s">
        <v>237</v>
      </c>
      <c r="AH88" s="80" t="s">
        <v>155</v>
      </c>
      <c r="AI88" s="80" t="s">
        <v>90</v>
      </c>
      <c r="AJ88" s="80" t="s">
        <v>79</v>
      </c>
    </row>
    <row r="89" spans="1:36">
      <c r="A89" s="80" t="s">
        <v>819</v>
      </c>
      <c r="B89" s="111" t="s">
        <v>233</v>
      </c>
      <c r="C89" s="89" t="s">
        <v>313</v>
      </c>
      <c r="D89" s="89" t="s">
        <v>314</v>
      </c>
      <c r="E89" s="90">
        <v>2392.0369712051188</v>
      </c>
      <c r="F89" s="90">
        <v>2392.0369712051188</v>
      </c>
      <c r="G89" s="91">
        <v>0.05</v>
      </c>
      <c r="H89" s="91">
        <v>0</v>
      </c>
      <c r="I89" s="90">
        <v>2894.425235158194</v>
      </c>
      <c r="J89" s="90">
        <v>2894.425235158194</v>
      </c>
      <c r="L89" s="108">
        <v>150</v>
      </c>
      <c r="M89" s="108">
        <v>100</v>
      </c>
      <c r="N89" s="80" t="s">
        <v>59</v>
      </c>
      <c r="O89" s="80">
        <v>38</v>
      </c>
      <c r="P89" s="80">
        <v>38</v>
      </c>
      <c r="Q89" s="80" t="s">
        <v>162</v>
      </c>
      <c r="R89" s="80">
        <v>2000</v>
      </c>
      <c r="S89" s="80">
        <v>7500</v>
      </c>
      <c r="T89" s="80">
        <v>80000</v>
      </c>
      <c r="U89" s="80" t="s">
        <v>36</v>
      </c>
      <c r="V89" s="80" t="s">
        <v>201</v>
      </c>
      <c r="W89" s="80" t="s">
        <v>59</v>
      </c>
      <c r="X89" s="80" t="s">
        <v>39</v>
      </c>
      <c r="Y89" s="80" t="s">
        <v>202</v>
      </c>
      <c r="Z89" s="80" t="s">
        <v>210</v>
      </c>
      <c r="AA89" s="80" t="s">
        <v>128</v>
      </c>
      <c r="AB89" s="80" t="s">
        <v>59</v>
      </c>
      <c r="AC89" s="80" t="s">
        <v>222</v>
      </c>
      <c r="AD89" s="80" t="s">
        <v>222</v>
      </c>
      <c r="AE89" s="80" t="s">
        <v>59</v>
      </c>
      <c r="AF89" s="80" t="s">
        <v>60</v>
      </c>
      <c r="AG89" s="80" t="s">
        <v>237</v>
      </c>
      <c r="AH89" s="80" t="s">
        <v>155</v>
      </c>
      <c r="AI89" s="80" t="s">
        <v>90</v>
      </c>
      <c r="AJ89" s="80" t="s">
        <v>79</v>
      </c>
    </row>
    <row r="90" spans="1:36">
      <c r="A90" s="80" t="s">
        <v>819</v>
      </c>
      <c r="B90" s="111" t="s">
        <v>233</v>
      </c>
      <c r="C90" s="89" t="s">
        <v>835</v>
      </c>
      <c r="D90" s="89" t="s">
        <v>836</v>
      </c>
      <c r="E90" s="90">
        <v>2680.4123711340208</v>
      </c>
      <c r="F90" s="90">
        <v>2680.4123711340208</v>
      </c>
      <c r="G90" s="91">
        <v>0.05</v>
      </c>
      <c r="H90" s="91">
        <v>0</v>
      </c>
      <c r="I90" s="90">
        <v>3243.3594690721652</v>
      </c>
      <c r="J90" s="90">
        <v>3243.3594690721652</v>
      </c>
      <c r="L90" s="108">
        <v>100</v>
      </c>
      <c r="M90" s="108">
        <v>75</v>
      </c>
      <c r="N90" s="80" t="s">
        <v>59</v>
      </c>
      <c r="O90" s="80">
        <v>47</v>
      </c>
      <c r="P90" s="80">
        <v>47</v>
      </c>
      <c r="Q90" s="80" t="s">
        <v>317</v>
      </c>
      <c r="R90" s="80">
        <v>3000</v>
      </c>
      <c r="S90" s="80">
        <v>17000</v>
      </c>
      <c r="T90" s="80" t="s">
        <v>766</v>
      </c>
      <c r="U90" s="80" t="s">
        <v>36</v>
      </c>
      <c r="V90" s="80" t="s">
        <v>201</v>
      </c>
      <c r="W90" s="80" t="s">
        <v>59</v>
      </c>
      <c r="X90" s="80" t="s">
        <v>39</v>
      </c>
      <c r="Y90" s="80" t="s">
        <v>202</v>
      </c>
      <c r="AA90" s="80" t="s">
        <v>128</v>
      </c>
      <c r="AB90" s="80" t="s">
        <v>38</v>
      </c>
      <c r="AE90" s="80" t="s">
        <v>59</v>
      </c>
      <c r="AG90" s="80" t="s">
        <v>837</v>
      </c>
      <c r="AH90" s="80" t="s">
        <v>837</v>
      </c>
      <c r="AJ90" s="80" t="s">
        <v>96</v>
      </c>
    </row>
    <row r="91" spans="1:36">
      <c r="A91" s="80" t="s">
        <v>819</v>
      </c>
      <c r="B91" s="111" t="s">
        <v>233</v>
      </c>
      <c r="C91" s="89" t="s">
        <v>838</v>
      </c>
      <c r="D91" s="89" t="s">
        <v>839</v>
      </c>
      <c r="E91" s="90">
        <v>3419.8364735158198</v>
      </c>
      <c r="F91" s="90">
        <v>3419.8364735158198</v>
      </c>
      <c r="G91" s="91">
        <v>0.05</v>
      </c>
      <c r="H91" s="91">
        <v>0</v>
      </c>
      <c r="I91" s="90">
        <v>4138.0626329541419</v>
      </c>
      <c r="J91" s="90">
        <v>4138.0626329541419</v>
      </c>
      <c r="L91" s="108">
        <v>100</v>
      </c>
      <c r="M91" s="108">
        <v>75</v>
      </c>
      <c r="N91" s="80" t="s">
        <v>59</v>
      </c>
      <c r="O91" s="80">
        <v>47</v>
      </c>
      <c r="P91" s="80">
        <v>47</v>
      </c>
      <c r="Q91" s="80" t="s">
        <v>317</v>
      </c>
      <c r="R91" s="80">
        <v>3000</v>
      </c>
      <c r="S91" s="80">
        <v>17000</v>
      </c>
      <c r="T91" s="80" t="s">
        <v>766</v>
      </c>
      <c r="U91" s="80" t="s">
        <v>36</v>
      </c>
      <c r="V91" s="80" t="s">
        <v>201</v>
      </c>
      <c r="W91" s="80" t="s">
        <v>59</v>
      </c>
      <c r="X91" s="80" t="s">
        <v>39</v>
      </c>
      <c r="Y91" s="80" t="s">
        <v>202</v>
      </c>
      <c r="AA91" s="80" t="s">
        <v>128</v>
      </c>
      <c r="AB91" s="80" t="s">
        <v>38</v>
      </c>
      <c r="AE91" s="80" t="s">
        <v>59</v>
      </c>
      <c r="AG91" s="80" t="s">
        <v>837</v>
      </c>
      <c r="AH91" s="80" t="s">
        <v>837</v>
      </c>
      <c r="AJ91" s="80" t="s">
        <v>96</v>
      </c>
    </row>
    <row r="92" spans="1:36">
      <c r="A92" s="80" t="s">
        <v>819</v>
      </c>
      <c r="B92" s="111" t="s">
        <v>233</v>
      </c>
      <c r="C92" s="89" t="s">
        <v>840</v>
      </c>
      <c r="D92" s="89" t="s">
        <v>841</v>
      </c>
      <c r="E92" s="90">
        <v>4575.1866334873803</v>
      </c>
      <c r="F92" s="90">
        <v>4575.1866334873803</v>
      </c>
      <c r="G92" s="91">
        <v>0.05</v>
      </c>
      <c r="H92" s="91">
        <v>0</v>
      </c>
      <c r="I92" s="90">
        <v>5536.0363265197302</v>
      </c>
      <c r="J92" s="90">
        <v>5536.0363265197302</v>
      </c>
      <c r="L92" s="108">
        <v>100</v>
      </c>
      <c r="M92" s="108">
        <v>75</v>
      </c>
      <c r="N92" s="80" t="s">
        <v>59</v>
      </c>
      <c r="O92" s="80">
        <v>47</v>
      </c>
      <c r="P92" s="80">
        <v>47</v>
      </c>
      <c r="Q92" s="80" t="s">
        <v>317</v>
      </c>
      <c r="R92" s="80">
        <v>3000</v>
      </c>
      <c r="S92" s="80">
        <v>17000</v>
      </c>
      <c r="T92" s="80" t="s">
        <v>766</v>
      </c>
      <c r="U92" s="80" t="s">
        <v>36</v>
      </c>
      <c r="V92" s="80" t="s">
        <v>201</v>
      </c>
      <c r="W92" s="80" t="s">
        <v>59</v>
      </c>
      <c r="X92" s="80" t="s">
        <v>39</v>
      </c>
      <c r="Y92" s="80" t="s">
        <v>202</v>
      </c>
      <c r="AA92" s="80" t="s">
        <v>128</v>
      </c>
      <c r="AB92" s="80" t="s">
        <v>59</v>
      </c>
      <c r="AE92" s="80" t="s">
        <v>59</v>
      </c>
      <c r="AG92" s="80" t="s">
        <v>837</v>
      </c>
      <c r="AH92" s="80" t="s">
        <v>837</v>
      </c>
      <c r="AJ92" s="80" t="s">
        <v>96</v>
      </c>
    </row>
    <row r="93" spans="1:36">
      <c r="A93" s="80" t="s">
        <v>819</v>
      </c>
      <c r="B93" s="111" t="s">
        <v>233</v>
      </c>
      <c r="C93" s="89" t="s">
        <v>842</v>
      </c>
      <c r="D93" s="89" t="s">
        <v>843</v>
      </c>
      <c r="E93" s="90">
        <v>5268.3967294703161</v>
      </c>
      <c r="F93" s="90">
        <v>5268.3967294703161</v>
      </c>
      <c r="G93" s="91">
        <v>0.05</v>
      </c>
      <c r="H93" s="91">
        <v>0</v>
      </c>
      <c r="I93" s="90">
        <v>6374.820542659083</v>
      </c>
      <c r="J93" s="90">
        <v>6374.820542659083</v>
      </c>
      <c r="L93" s="108">
        <v>100</v>
      </c>
      <c r="M93" s="108">
        <v>75</v>
      </c>
      <c r="N93" s="80" t="s">
        <v>59</v>
      </c>
      <c r="O93" s="80">
        <v>56</v>
      </c>
      <c r="P93" s="80">
        <v>56</v>
      </c>
      <c r="Q93" s="80" t="s">
        <v>317</v>
      </c>
      <c r="R93" s="80">
        <v>3000</v>
      </c>
      <c r="S93" s="80">
        <v>17000</v>
      </c>
      <c r="T93" s="80" t="s">
        <v>766</v>
      </c>
      <c r="U93" s="80" t="s">
        <v>36</v>
      </c>
      <c r="V93" s="80" t="s">
        <v>201</v>
      </c>
      <c r="W93" s="80" t="s">
        <v>59</v>
      </c>
      <c r="X93" s="80" t="s">
        <v>39</v>
      </c>
      <c r="Y93" s="80" t="s">
        <v>202</v>
      </c>
      <c r="AA93" s="80" t="s">
        <v>128</v>
      </c>
      <c r="AB93" s="80" t="s">
        <v>59</v>
      </c>
      <c r="AE93" s="80" t="s">
        <v>59</v>
      </c>
      <c r="AG93" s="80" t="s">
        <v>837</v>
      </c>
      <c r="AH93" s="80" t="s">
        <v>837</v>
      </c>
      <c r="AJ93" s="80" t="s">
        <v>96</v>
      </c>
    </row>
    <row r="94" spans="1:36">
      <c r="A94" s="80" t="s">
        <v>790</v>
      </c>
      <c r="B94" s="111" t="s">
        <v>791</v>
      </c>
      <c r="C94" s="116" t="s">
        <v>844</v>
      </c>
      <c r="D94" s="116" t="s">
        <v>845</v>
      </c>
      <c r="E94" s="90">
        <v>184.85602559544969</v>
      </c>
      <c r="F94" s="90">
        <v>184.85602559544969</v>
      </c>
      <c r="G94" s="91">
        <v>0.05</v>
      </c>
      <c r="H94" s="91">
        <v>0</v>
      </c>
      <c r="I94" s="90">
        <v>223.73629097049414</v>
      </c>
      <c r="J94" s="90">
        <v>223.73629097049414</v>
      </c>
      <c r="L94" s="108" t="s">
        <v>38</v>
      </c>
      <c r="M94" s="108" t="s">
        <v>38</v>
      </c>
      <c r="N94" s="80" t="s">
        <v>38</v>
      </c>
      <c r="V94" s="80" t="s">
        <v>846</v>
      </c>
    </row>
    <row r="95" spans="1:36">
      <c r="A95" s="80" t="s">
        <v>790</v>
      </c>
      <c r="B95" s="111" t="s">
        <v>791</v>
      </c>
      <c r="C95" s="89" t="s">
        <v>847</v>
      </c>
      <c r="D95" s="89" t="s">
        <v>848</v>
      </c>
      <c r="E95" s="90">
        <v>739.42410238179878</v>
      </c>
      <c r="F95" s="90">
        <v>739.42410238179878</v>
      </c>
      <c r="G95" s="91">
        <v>0.05</v>
      </c>
      <c r="H95" s="91">
        <v>0</v>
      </c>
      <c r="I95" s="90">
        <v>894.76366388197641</v>
      </c>
      <c r="J95" s="90">
        <v>894.76366388197641</v>
      </c>
      <c r="L95" s="108" t="s">
        <v>38</v>
      </c>
      <c r="M95" s="108" t="s">
        <v>38</v>
      </c>
      <c r="N95" s="80" t="s">
        <v>38</v>
      </c>
      <c r="V95" s="80" t="s">
        <v>846</v>
      </c>
    </row>
    <row r="96" spans="1:36">
      <c r="A96" s="80" t="s">
        <v>790</v>
      </c>
      <c r="B96" s="111" t="s">
        <v>791</v>
      </c>
      <c r="C96" s="116" t="s">
        <v>849</v>
      </c>
      <c r="D96" s="116" t="s">
        <v>850</v>
      </c>
      <c r="E96" s="90">
        <v>182.08318521151796</v>
      </c>
      <c r="F96" s="90">
        <v>182.08318521151796</v>
      </c>
      <c r="G96" s="91">
        <v>0.05</v>
      </c>
      <c r="H96" s="91">
        <v>0</v>
      </c>
      <c r="I96" s="90">
        <v>220.38115410593673</v>
      </c>
      <c r="J96" s="90">
        <v>220.38115410593673</v>
      </c>
      <c r="L96" s="108" t="s">
        <v>38</v>
      </c>
      <c r="M96" s="108" t="s">
        <v>38</v>
      </c>
      <c r="N96" s="80" t="s">
        <v>38</v>
      </c>
      <c r="V96" s="80" t="s">
        <v>846</v>
      </c>
    </row>
    <row r="97" spans="1:22">
      <c r="A97" s="80" t="s">
        <v>851</v>
      </c>
      <c r="B97" s="111" t="s">
        <v>396</v>
      </c>
      <c r="C97" s="116" t="s">
        <v>397</v>
      </c>
      <c r="D97" s="116" t="s">
        <v>398</v>
      </c>
      <c r="E97" s="90">
        <v>318.87664415215079</v>
      </c>
      <c r="F97" s="90">
        <v>318.87664415215079</v>
      </c>
      <c r="G97" s="91">
        <v>0.05</v>
      </c>
      <c r="H97" s="91">
        <v>0</v>
      </c>
      <c r="I97" s="90">
        <v>385.90123942410247</v>
      </c>
      <c r="J97" s="90">
        <v>385.90123942410247</v>
      </c>
      <c r="L97" s="108" t="s">
        <v>38</v>
      </c>
      <c r="M97" s="108" t="s">
        <v>38</v>
      </c>
      <c r="N97" s="80" t="s">
        <v>38</v>
      </c>
      <c r="V97" s="80" t="s">
        <v>846</v>
      </c>
    </row>
    <row r="98" spans="1:22">
      <c r="A98" s="80" t="s">
        <v>851</v>
      </c>
      <c r="B98" s="111" t="s">
        <v>396</v>
      </c>
      <c r="C98" s="89" t="s">
        <v>406</v>
      </c>
      <c r="D98" s="89" t="s">
        <v>407</v>
      </c>
      <c r="E98" s="90">
        <v>263.41983647351583</v>
      </c>
      <c r="F98" s="90">
        <v>263.41983647351583</v>
      </c>
      <c r="G98" s="91">
        <v>0.05</v>
      </c>
      <c r="H98" s="91">
        <v>0</v>
      </c>
      <c r="I98" s="90">
        <v>318.79850213295418</v>
      </c>
      <c r="J98" s="90">
        <v>318.79850213295418</v>
      </c>
      <c r="L98" s="108" t="s">
        <v>38</v>
      </c>
      <c r="M98" s="108" t="s">
        <v>38</v>
      </c>
      <c r="N98" s="80" t="s">
        <v>38</v>
      </c>
      <c r="V98" s="80" t="s">
        <v>846</v>
      </c>
    </row>
    <row r="99" spans="1:22">
      <c r="A99" s="80" t="s">
        <v>851</v>
      </c>
      <c r="B99" s="111" t="s">
        <v>396</v>
      </c>
      <c r="C99" s="89" t="s">
        <v>408</v>
      </c>
      <c r="D99" s="89" t="s">
        <v>409</v>
      </c>
      <c r="E99" s="90">
        <v>263.41983647351583</v>
      </c>
      <c r="F99" s="90">
        <v>263.41983647351583</v>
      </c>
      <c r="G99" s="91">
        <v>0.05</v>
      </c>
      <c r="H99" s="91">
        <v>0</v>
      </c>
      <c r="I99" s="90">
        <v>318.79850213295418</v>
      </c>
      <c r="J99" s="90">
        <v>318.79850213295418</v>
      </c>
      <c r="L99" s="108" t="s">
        <v>38</v>
      </c>
      <c r="M99" s="108" t="s">
        <v>38</v>
      </c>
      <c r="N99" s="80" t="s">
        <v>38</v>
      </c>
      <c r="V99" s="80" t="s">
        <v>846</v>
      </c>
    </row>
    <row r="100" spans="1:22">
      <c r="A100" s="80" t="s">
        <v>851</v>
      </c>
      <c r="B100" s="111" t="s">
        <v>396</v>
      </c>
      <c r="C100" s="89" t="s">
        <v>414</v>
      </c>
      <c r="D100" s="89" t="s">
        <v>415</v>
      </c>
      <c r="E100" s="90">
        <v>351.2264486313544</v>
      </c>
      <c r="F100" s="90">
        <v>351.2264486313544</v>
      </c>
      <c r="G100" s="91">
        <v>0.05</v>
      </c>
      <c r="H100" s="91">
        <v>0</v>
      </c>
      <c r="I100" s="90">
        <v>425.0445028439388</v>
      </c>
      <c r="J100" s="90">
        <v>425.0445028439388</v>
      </c>
      <c r="L100" s="108" t="s">
        <v>38</v>
      </c>
      <c r="M100" s="108" t="s">
        <v>38</v>
      </c>
      <c r="N100" s="80" t="s">
        <v>38</v>
      </c>
      <c r="V100" s="80" t="s">
        <v>846</v>
      </c>
    </row>
    <row r="101" spans="1:22">
      <c r="A101" s="80" t="s">
        <v>851</v>
      </c>
      <c r="B101" s="111" t="s">
        <v>396</v>
      </c>
      <c r="C101" s="89" t="s">
        <v>416</v>
      </c>
      <c r="D101" s="89" t="s">
        <v>417</v>
      </c>
      <c r="E101" s="90">
        <v>439.03306078919303</v>
      </c>
      <c r="F101" s="90">
        <v>439.03306078919303</v>
      </c>
      <c r="G101" s="91">
        <v>0.05</v>
      </c>
      <c r="H101" s="91">
        <v>0</v>
      </c>
      <c r="I101" s="90">
        <v>531.29050355492359</v>
      </c>
      <c r="J101" s="90">
        <v>531.29050355492359</v>
      </c>
      <c r="L101" s="108" t="s">
        <v>38</v>
      </c>
      <c r="M101" s="108" t="s">
        <v>38</v>
      </c>
      <c r="N101" s="80" t="s">
        <v>38</v>
      </c>
      <c r="V101" s="80" t="s">
        <v>846</v>
      </c>
    </row>
    <row r="102" spans="1:22">
      <c r="A102" s="80" t="s">
        <v>851</v>
      </c>
      <c r="B102" s="111" t="s">
        <v>396</v>
      </c>
      <c r="C102" s="89" t="s">
        <v>418</v>
      </c>
      <c r="D102" s="89" t="s">
        <v>419</v>
      </c>
      <c r="E102" s="90">
        <v>24.03128332740846</v>
      </c>
      <c r="F102" s="90">
        <v>24.03128332740846</v>
      </c>
      <c r="G102" s="91">
        <v>0.05</v>
      </c>
      <c r="H102" s="91">
        <v>0</v>
      </c>
      <c r="I102" s="90">
        <v>29.138352826164237</v>
      </c>
      <c r="J102" s="90">
        <v>29.138352826164237</v>
      </c>
      <c r="L102" s="108" t="s">
        <v>38</v>
      </c>
      <c r="M102" s="108" t="s">
        <v>38</v>
      </c>
      <c r="N102" s="80" t="s">
        <v>38</v>
      </c>
      <c r="V102" s="80" t="s">
        <v>846</v>
      </c>
    </row>
    <row r="103" spans="1:22">
      <c r="A103" s="80" t="s">
        <v>851</v>
      </c>
      <c r="B103" s="111" t="s">
        <v>396</v>
      </c>
      <c r="C103" s="89" t="s">
        <v>436</v>
      </c>
      <c r="D103" s="89" t="s">
        <v>437</v>
      </c>
      <c r="E103" s="90">
        <v>135.86917881265552</v>
      </c>
      <c r="F103" s="90">
        <v>135.86917881265552</v>
      </c>
      <c r="G103" s="91">
        <v>0.05</v>
      </c>
      <c r="H103" s="91">
        <v>0</v>
      </c>
      <c r="I103" s="90">
        <v>164.46220636331319</v>
      </c>
      <c r="J103" s="90">
        <v>164.46220636331319</v>
      </c>
      <c r="L103" s="108" t="s">
        <v>38</v>
      </c>
      <c r="M103" s="108" t="s">
        <v>38</v>
      </c>
      <c r="N103" s="80" t="s">
        <v>38</v>
      </c>
      <c r="V103" s="80" t="s">
        <v>846</v>
      </c>
    </row>
    <row r="104" spans="1:22">
      <c r="A104" s="80" t="s">
        <v>851</v>
      </c>
      <c r="B104" s="111" t="s">
        <v>396</v>
      </c>
      <c r="C104" s="89" t="s">
        <v>440</v>
      </c>
      <c r="D104" s="89" t="s">
        <v>441</v>
      </c>
      <c r="E104" s="90">
        <v>418.69889797369359</v>
      </c>
      <c r="F104" s="90">
        <v>418.69889797369359</v>
      </c>
      <c r="G104" s="91">
        <v>0.05</v>
      </c>
      <c r="H104" s="91">
        <v>0</v>
      </c>
      <c r="I104" s="90">
        <v>506.68616654816924</v>
      </c>
      <c r="J104" s="90">
        <v>506.68616654816924</v>
      </c>
      <c r="L104" s="108" t="s">
        <v>38</v>
      </c>
      <c r="M104" s="108" t="s">
        <v>38</v>
      </c>
      <c r="N104" s="80" t="s">
        <v>38</v>
      </c>
      <c r="V104" s="80" t="s">
        <v>846</v>
      </c>
    </row>
    <row r="105" spans="1:22">
      <c r="A105" s="80" t="s">
        <v>851</v>
      </c>
      <c r="B105" s="111" t="s">
        <v>396</v>
      </c>
      <c r="C105" s="89" t="s">
        <v>442</v>
      </c>
      <c r="D105" s="89" t="s">
        <v>443</v>
      </c>
      <c r="E105" s="90">
        <v>312.40668325630998</v>
      </c>
      <c r="F105" s="90">
        <v>312.40668325630998</v>
      </c>
      <c r="G105" s="91">
        <v>0.05</v>
      </c>
      <c r="H105" s="91">
        <v>0</v>
      </c>
      <c r="I105" s="90">
        <v>378.07258674013508</v>
      </c>
      <c r="J105" s="90">
        <v>378.07258674013508</v>
      </c>
      <c r="L105" s="108" t="s">
        <v>38</v>
      </c>
      <c r="M105" s="108" t="s">
        <v>38</v>
      </c>
      <c r="N105" s="80" t="s">
        <v>38</v>
      </c>
      <c r="V105" s="80" t="s">
        <v>846</v>
      </c>
    </row>
    <row r="106" spans="1:22">
      <c r="A106" s="80" t="s">
        <v>851</v>
      </c>
      <c r="B106" s="111" t="s">
        <v>396</v>
      </c>
      <c r="C106" s="89" t="s">
        <v>450</v>
      </c>
      <c r="D106" s="89" t="s">
        <v>451</v>
      </c>
      <c r="E106" s="90">
        <v>36.046924991112697</v>
      </c>
      <c r="F106" s="90">
        <v>36.046924991112697</v>
      </c>
      <c r="G106" s="91">
        <v>0.05</v>
      </c>
      <c r="H106" s="91">
        <v>0</v>
      </c>
      <c r="I106" s="90">
        <v>43.67727923924636</v>
      </c>
      <c r="J106" s="90">
        <v>43.67727923924636</v>
      </c>
      <c r="L106" s="108" t="s">
        <v>38</v>
      </c>
      <c r="M106" s="108" t="s">
        <v>38</v>
      </c>
      <c r="N106" s="80" t="s">
        <v>38</v>
      </c>
      <c r="V106" s="80" t="s">
        <v>846</v>
      </c>
    </row>
    <row r="107" spans="1:22">
      <c r="A107" s="80" t="s">
        <v>851</v>
      </c>
      <c r="B107" s="111" t="s">
        <v>396</v>
      </c>
      <c r="C107" s="89" t="s">
        <v>452</v>
      </c>
      <c r="D107" s="89" t="s">
        <v>453</v>
      </c>
      <c r="E107" s="90">
        <v>271.73835762531104</v>
      </c>
      <c r="F107" s="90">
        <v>271.73835762531104</v>
      </c>
      <c r="G107" s="91">
        <v>0.05</v>
      </c>
      <c r="H107" s="91">
        <v>0</v>
      </c>
      <c r="I107" s="90">
        <v>328.86391272662638</v>
      </c>
      <c r="J107" s="90">
        <v>328.86391272662638</v>
      </c>
      <c r="L107" s="108" t="s">
        <v>38</v>
      </c>
      <c r="M107" s="108" t="s">
        <v>38</v>
      </c>
      <c r="N107" s="80" t="s">
        <v>38</v>
      </c>
      <c r="V107" s="80" t="s">
        <v>846</v>
      </c>
    </row>
    <row r="108" spans="1:22">
      <c r="A108" s="80" t="s">
        <v>851</v>
      </c>
      <c r="B108" s="111" t="s">
        <v>396</v>
      </c>
      <c r="C108" s="89" t="s">
        <v>456</v>
      </c>
      <c r="D108" s="89" t="s">
        <v>457</v>
      </c>
      <c r="E108" s="90">
        <v>31.425524351226446</v>
      </c>
      <c r="F108" s="90">
        <v>31.425524351226446</v>
      </c>
      <c r="G108" s="91">
        <v>0.05</v>
      </c>
      <c r="H108" s="91">
        <v>0</v>
      </c>
      <c r="I108" s="90">
        <v>38.085384464984003</v>
      </c>
      <c r="J108" s="90">
        <v>38.085384464984003</v>
      </c>
      <c r="L108" s="108" t="s">
        <v>38</v>
      </c>
      <c r="M108" s="108" t="s">
        <v>38</v>
      </c>
      <c r="N108" s="80" t="s">
        <v>38</v>
      </c>
      <c r="V108" s="80" t="s">
        <v>846</v>
      </c>
    </row>
    <row r="109" spans="1:22">
      <c r="A109" s="80" t="s">
        <v>851</v>
      </c>
      <c r="B109" s="111" t="s">
        <v>396</v>
      </c>
      <c r="C109" s="89" t="s">
        <v>458</v>
      </c>
      <c r="D109" s="89" t="s">
        <v>459</v>
      </c>
      <c r="E109" s="90">
        <v>22.182723071453964</v>
      </c>
      <c r="F109" s="90">
        <v>22.182723071453964</v>
      </c>
      <c r="G109" s="91">
        <v>0.05</v>
      </c>
      <c r="H109" s="91">
        <v>0</v>
      </c>
      <c r="I109" s="90">
        <v>26.901594916459295</v>
      </c>
      <c r="J109" s="90">
        <v>26.901594916459295</v>
      </c>
      <c r="L109" s="108" t="s">
        <v>38</v>
      </c>
      <c r="M109" s="108" t="s">
        <v>38</v>
      </c>
      <c r="N109" s="80" t="s">
        <v>38</v>
      </c>
      <c r="V109" s="80" t="s">
        <v>846</v>
      </c>
    </row>
    <row r="110" spans="1:22">
      <c r="A110" s="80" t="s">
        <v>851</v>
      </c>
      <c r="B110" s="111" t="s">
        <v>396</v>
      </c>
      <c r="C110" s="89" t="s">
        <v>488</v>
      </c>
      <c r="D110" s="89" t="s">
        <v>489</v>
      </c>
      <c r="E110" s="90">
        <v>17.561322431567721</v>
      </c>
      <c r="F110" s="90">
        <v>17.561322431567721</v>
      </c>
      <c r="G110" s="91">
        <v>0.05</v>
      </c>
      <c r="H110" s="91">
        <v>0</v>
      </c>
      <c r="I110" s="90">
        <v>21.309700142196942</v>
      </c>
      <c r="J110" s="90">
        <v>21.309700142196942</v>
      </c>
      <c r="L110" s="108" t="s">
        <v>38</v>
      </c>
      <c r="M110" s="108" t="s">
        <v>38</v>
      </c>
      <c r="N110" s="80" t="s">
        <v>38</v>
      </c>
      <c r="V110" s="80" t="s">
        <v>846</v>
      </c>
    </row>
    <row r="111" spans="1:22">
      <c r="A111" s="80" t="s">
        <v>851</v>
      </c>
      <c r="B111" s="111" t="s">
        <v>396</v>
      </c>
      <c r="C111" s="89" t="s">
        <v>490</v>
      </c>
      <c r="D111" s="89" t="s">
        <v>491</v>
      </c>
      <c r="E111" s="90">
        <v>24.955563455385711</v>
      </c>
      <c r="F111" s="90">
        <v>24.955563455385711</v>
      </c>
      <c r="G111" s="91">
        <v>0.05</v>
      </c>
      <c r="H111" s="91">
        <v>0</v>
      </c>
      <c r="I111" s="90">
        <v>30.256731781016711</v>
      </c>
      <c r="J111" s="90">
        <v>30.256731781016711</v>
      </c>
      <c r="L111" s="108" t="s">
        <v>38</v>
      </c>
      <c r="M111" s="108" t="s">
        <v>38</v>
      </c>
      <c r="N111" s="80" t="s">
        <v>38</v>
      </c>
      <c r="V111" s="80" t="s">
        <v>846</v>
      </c>
    </row>
    <row r="112" spans="1:22">
      <c r="A112" s="80" t="s">
        <v>851</v>
      </c>
      <c r="B112" s="111" t="s">
        <v>396</v>
      </c>
      <c r="C112" s="89" t="s">
        <v>450</v>
      </c>
      <c r="D112" s="89" t="s">
        <v>534</v>
      </c>
      <c r="E112" s="90">
        <v>47.138286526839678</v>
      </c>
      <c r="F112" s="90">
        <v>47.138286526839678</v>
      </c>
      <c r="G112" s="91">
        <v>0.05</v>
      </c>
      <c r="H112" s="91">
        <v>0</v>
      </c>
      <c r="I112" s="90">
        <v>57.097826697476009</v>
      </c>
      <c r="J112" s="90">
        <v>57.097826697476009</v>
      </c>
      <c r="L112" s="108" t="s">
        <v>38</v>
      </c>
      <c r="M112" s="108" t="s">
        <v>38</v>
      </c>
      <c r="N112" s="80" t="s">
        <v>38</v>
      </c>
      <c r="V112" s="80" t="s">
        <v>846</v>
      </c>
    </row>
    <row r="113" spans="1:22">
      <c r="A113" s="80" t="s">
        <v>851</v>
      </c>
      <c r="B113" s="111" t="s">
        <v>396</v>
      </c>
      <c r="C113" s="89" t="s">
        <v>539</v>
      </c>
      <c r="D113" s="89" t="s">
        <v>540</v>
      </c>
      <c r="E113" s="90">
        <v>457.51866334873802</v>
      </c>
      <c r="F113" s="90">
        <v>457.51866334873802</v>
      </c>
      <c r="G113" s="91">
        <v>0.05</v>
      </c>
      <c r="H113" s="91">
        <v>0</v>
      </c>
      <c r="I113" s="90">
        <v>553.65808265197302</v>
      </c>
      <c r="J113" s="90">
        <v>553.65808265197302</v>
      </c>
      <c r="L113" s="108" t="s">
        <v>38</v>
      </c>
      <c r="M113" s="108" t="s">
        <v>38</v>
      </c>
      <c r="N113" s="80" t="s">
        <v>38</v>
      </c>
      <c r="V113" s="80" t="s">
        <v>846</v>
      </c>
    </row>
    <row r="114" spans="1:22">
      <c r="A114" s="80" t="s">
        <v>851</v>
      </c>
      <c r="B114" s="111" t="s">
        <v>396</v>
      </c>
      <c r="C114" s="89" t="s">
        <v>541</v>
      </c>
      <c r="D114" s="89" t="s">
        <v>542</v>
      </c>
      <c r="E114" s="90">
        <v>644.22324920014216</v>
      </c>
      <c r="F114" s="90">
        <v>644.22324920014216</v>
      </c>
      <c r="G114" s="91">
        <v>0.05</v>
      </c>
      <c r="H114" s="91">
        <v>0</v>
      </c>
      <c r="I114" s="90">
        <v>779.57063153217189</v>
      </c>
      <c r="J114" s="90">
        <v>779.57063153217189</v>
      </c>
      <c r="L114" s="108" t="s">
        <v>38</v>
      </c>
      <c r="M114" s="108" t="s">
        <v>38</v>
      </c>
      <c r="N114" s="80" t="s">
        <v>38</v>
      </c>
      <c r="V114" s="80" t="s">
        <v>846</v>
      </c>
    </row>
    <row r="115" spans="1:22">
      <c r="A115" s="80" t="s">
        <v>851</v>
      </c>
      <c r="B115" s="111" t="s">
        <v>396</v>
      </c>
      <c r="C115" s="89" t="s">
        <v>543</v>
      </c>
      <c r="D115" s="89" t="s">
        <v>544</v>
      </c>
      <c r="E115" s="90">
        <v>644.22324920014216</v>
      </c>
      <c r="F115" s="90">
        <v>644.22324920014216</v>
      </c>
      <c r="G115" s="91">
        <v>0.05</v>
      </c>
      <c r="H115" s="91">
        <v>0</v>
      </c>
      <c r="I115" s="90">
        <v>779.57063153217189</v>
      </c>
      <c r="J115" s="90">
        <v>779.57063153217189</v>
      </c>
      <c r="L115" s="108" t="s">
        <v>38</v>
      </c>
      <c r="M115" s="108" t="s">
        <v>38</v>
      </c>
      <c r="N115" s="80" t="s">
        <v>38</v>
      </c>
      <c r="V115" s="80" t="s">
        <v>846</v>
      </c>
    </row>
    <row r="116" spans="1:22">
      <c r="A116" s="80" t="s">
        <v>851</v>
      </c>
      <c r="B116" s="111" t="s">
        <v>396</v>
      </c>
      <c r="C116" s="89" t="s">
        <v>545</v>
      </c>
      <c r="D116" s="89" t="s">
        <v>546</v>
      </c>
      <c r="E116" s="90">
        <v>21.258442943476716</v>
      </c>
      <c r="F116" s="90">
        <v>21.258442943476716</v>
      </c>
      <c r="G116" s="91">
        <v>0.05</v>
      </c>
      <c r="H116" s="91">
        <v>0</v>
      </c>
      <c r="I116" s="90">
        <v>25.783215961606825</v>
      </c>
      <c r="J116" s="90">
        <v>25.783215961606825</v>
      </c>
      <c r="L116" s="108" t="s">
        <v>38</v>
      </c>
      <c r="M116" s="108" t="s">
        <v>38</v>
      </c>
      <c r="N116" s="80" t="s">
        <v>38</v>
      </c>
      <c r="V116" s="80" t="s">
        <v>846</v>
      </c>
    </row>
    <row r="117" spans="1:22">
      <c r="A117" s="80" t="s">
        <v>851</v>
      </c>
      <c r="B117" s="111" t="s">
        <v>396</v>
      </c>
      <c r="C117" s="89" t="s">
        <v>547</v>
      </c>
      <c r="D117" s="89" t="s">
        <v>548</v>
      </c>
      <c r="E117" s="90">
        <v>299.46676146462852</v>
      </c>
      <c r="F117" s="90">
        <v>299.46676146462852</v>
      </c>
      <c r="G117" s="91">
        <v>0.05</v>
      </c>
      <c r="H117" s="91">
        <v>0</v>
      </c>
      <c r="I117" s="90">
        <v>362.41528137220052</v>
      </c>
      <c r="J117" s="90">
        <v>362.41528137220052</v>
      </c>
      <c r="L117" s="108" t="s">
        <v>38</v>
      </c>
      <c r="M117" s="108" t="s">
        <v>38</v>
      </c>
      <c r="N117" s="80" t="s">
        <v>38</v>
      </c>
      <c r="V117" s="80" t="s">
        <v>846</v>
      </c>
    </row>
    <row r="118" spans="1:22">
      <c r="A118" s="80" t="s">
        <v>851</v>
      </c>
      <c r="B118" s="111" t="s">
        <v>396</v>
      </c>
      <c r="C118" s="89" t="s">
        <v>551</v>
      </c>
      <c r="D118" s="89" t="s">
        <v>552</v>
      </c>
      <c r="E118" s="90">
        <v>231.99431212228939</v>
      </c>
      <c r="F118" s="90">
        <v>231.99431212228939</v>
      </c>
      <c r="G118" s="91">
        <v>0.05</v>
      </c>
      <c r="H118" s="91">
        <v>0</v>
      </c>
      <c r="I118" s="90">
        <v>280.77361766797014</v>
      </c>
      <c r="J118" s="90">
        <v>280.77361766797014</v>
      </c>
      <c r="L118" s="108" t="s">
        <v>38</v>
      </c>
      <c r="M118" s="108" t="s">
        <v>38</v>
      </c>
      <c r="N118" s="80" t="s">
        <v>38</v>
      </c>
      <c r="V118" s="80" t="s">
        <v>846</v>
      </c>
    </row>
    <row r="119" spans="1:22">
      <c r="A119" s="80" t="s">
        <v>851</v>
      </c>
      <c r="B119" s="111" t="s">
        <v>396</v>
      </c>
      <c r="C119" s="89" t="s">
        <v>561</v>
      </c>
      <c r="D119" s="89" t="s">
        <v>562</v>
      </c>
      <c r="E119" s="90">
        <v>289.29968005687874</v>
      </c>
      <c r="F119" s="90">
        <v>289.29968005687874</v>
      </c>
      <c r="G119" s="91">
        <v>0.05</v>
      </c>
      <c r="H119" s="91">
        <v>0</v>
      </c>
      <c r="I119" s="90">
        <v>350.11311286882329</v>
      </c>
      <c r="J119" s="90">
        <v>350.11311286882329</v>
      </c>
      <c r="L119" s="108" t="s">
        <v>38</v>
      </c>
      <c r="M119" s="108" t="s">
        <v>38</v>
      </c>
      <c r="N119" s="80" t="s">
        <v>38</v>
      </c>
      <c r="V119" s="80" t="s">
        <v>846</v>
      </c>
    </row>
    <row r="120" spans="1:22">
      <c r="A120" s="80" t="s">
        <v>851</v>
      </c>
      <c r="B120" s="111" t="s">
        <v>396</v>
      </c>
      <c r="C120" s="89" t="s">
        <v>563</v>
      </c>
      <c r="D120" s="89" t="s">
        <v>564</v>
      </c>
      <c r="E120" s="90">
        <v>524.06683256309987</v>
      </c>
      <c r="F120" s="90">
        <v>524.06683256309987</v>
      </c>
      <c r="G120" s="91">
        <v>0.05</v>
      </c>
      <c r="H120" s="91">
        <v>0</v>
      </c>
      <c r="I120" s="90">
        <v>634.18136740135071</v>
      </c>
      <c r="J120" s="90">
        <v>634.18136740135071</v>
      </c>
      <c r="L120" s="108" t="s">
        <v>38</v>
      </c>
      <c r="M120" s="108" t="s">
        <v>38</v>
      </c>
      <c r="N120" s="80" t="s">
        <v>38</v>
      </c>
      <c r="V120" s="80" t="s">
        <v>846</v>
      </c>
    </row>
    <row r="121" spans="1:22">
      <c r="A121" s="80" t="s">
        <v>851</v>
      </c>
      <c r="B121" s="111" t="s">
        <v>396</v>
      </c>
      <c r="C121" s="89" t="s">
        <v>565</v>
      </c>
      <c r="D121" s="89" t="s">
        <v>566</v>
      </c>
      <c r="E121" s="90">
        <v>476.92854603626029</v>
      </c>
      <c r="F121" s="90">
        <v>476.92854603626029</v>
      </c>
      <c r="G121" s="91">
        <v>0.05</v>
      </c>
      <c r="H121" s="91">
        <v>0</v>
      </c>
      <c r="I121" s="90">
        <v>577.14404070387491</v>
      </c>
      <c r="J121" s="90">
        <v>577.14404070387491</v>
      </c>
      <c r="L121" s="108" t="s">
        <v>38</v>
      </c>
      <c r="M121" s="108" t="s">
        <v>38</v>
      </c>
      <c r="N121" s="80" t="s">
        <v>38</v>
      </c>
      <c r="V121" s="80" t="s">
        <v>846</v>
      </c>
    </row>
    <row r="122" spans="1:22">
      <c r="A122" s="80" t="s">
        <v>851</v>
      </c>
      <c r="B122" s="111" t="s">
        <v>396</v>
      </c>
      <c r="C122" s="89" t="s">
        <v>567</v>
      </c>
      <c r="D122" s="89" t="s">
        <v>568</v>
      </c>
      <c r="E122" s="90">
        <v>60.078208318521156</v>
      </c>
      <c r="F122" s="90">
        <v>60.078208318521156</v>
      </c>
      <c r="G122" s="91">
        <v>0.05</v>
      </c>
      <c r="H122" s="91">
        <v>0</v>
      </c>
      <c r="I122" s="90">
        <v>72.755132065410592</v>
      </c>
      <c r="J122" s="90">
        <v>72.755132065410592</v>
      </c>
      <c r="L122" s="108" t="s">
        <v>38</v>
      </c>
      <c r="M122" s="108" t="s">
        <v>38</v>
      </c>
      <c r="N122" s="80" t="s">
        <v>38</v>
      </c>
      <c r="V122" s="80" t="s">
        <v>846</v>
      </c>
    </row>
    <row r="123" spans="1:22">
      <c r="A123" s="80" t="s">
        <v>851</v>
      </c>
      <c r="B123" s="111" t="s">
        <v>396</v>
      </c>
      <c r="C123" s="89" t="s">
        <v>569</v>
      </c>
      <c r="D123" s="89" t="s">
        <v>570</v>
      </c>
      <c r="E123" s="90">
        <v>46.214006398862423</v>
      </c>
      <c r="F123" s="90">
        <v>46.214006398862423</v>
      </c>
      <c r="G123" s="91">
        <v>0.05</v>
      </c>
      <c r="H123" s="91">
        <v>0</v>
      </c>
      <c r="I123" s="90">
        <v>55.979447742623528</v>
      </c>
      <c r="J123" s="90">
        <v>55.979447742623528</v>
      </c>
      <c r="L123" s="108" t="s">
        <v>38</v>
      </c>
      <c r="M123" s="108" t="s">
        <v>38</v>
      </c>
      <c r="N123" s="80" t="s">
        <v>38</v>
      </c>
      <c r="V123" s="80" t="s">
        <v>846</v>
      </c>
    </row>
    <row r="124" spans="1:22">
      <c r="A124" s="80" t="s">
        <v>851</v>
      </c>
      <c r="B124" s="111" t="s">
        <v>396</v>
      </c>
      <c r="C124" s="116" t="s">
        <v>571</v>
      </c>
      <c r="D124" s="116" t="s">
        <v>572</v>
      </c>
      <c r="E124" s="90">
        <v>85.033771773906864</v>
      </c>
      <c r="F124" s="90">
        <v>85.033771773906864</v>
      </c>
      <c r="G124" s="91">
        <v>0.05</v>
      </c>
      <c r="H124" s="91">
        <v>0</v>
      </c>
      <c r="I124" s="90">
        <v>102.9513638464273</v>
      </c>
      <c r="J124" s="90">
        <v>102.9513638464273</v>
      </c>
      <c r="L124" s="108" t="s">
        <v>38</v>
      </c>
      <c r="M124" s="108" t="s">
        <v>38</v>
      </c>
      <c r="N124" s="80" t="s">
        <v>38</v>
      </c>
      <c r="V124" s="80" t="s">
        <v>846</v>
      </c>
    </row>
    <row r="125" spans="1:22">
      <c r="A125" s="80" t="s">
        <v>851</v>
      </c>
      <c r="B125" s="111" t="s">
        <v>396</v>
      </c>
      <c r="C125" s="116" t="s">
        <v>573</v>
      </c>
      <c r="D125" s="116" t="s">
        <v>574</v>
      </c>
      <c r="E125" s="90">
        <v>134.02061855670101</v>
      </c>
      <c r="F125" s="90">
        <v>134.02061855670101</v>
      </c>
      <c r="G125" s="91">
        <v>0.05</v>
      </c>
      <c r="H125" s="91">
        <v>0</v>
      </c>
      <c r="I125" s="90">
        <v>162.22544845360824</v>
      </c>
      <c r="J125" s="90">
        <v>162.22544845360824</v>
      </c>
      <c r="L125" s="108" t="s">
        <v>38</v>
      </c>
      <c r="M125" s="108" t="s">
        <v>38</v>
      </c>
      <c r="N125" s="80" t="s">
        <v>38</v>
      </c>
      <c r="V125" s="80" t="s">
        <v>846</v>
      </c>
    </row>
    <row r="126" spans="1:22">
      <c r="A126" s="80" t="s">
        <v>851</v>
      </c>
      <c r="B126" s="111" t="s">
        <v>396</v>
      </c>
      <c r="C126" s="116" t="s">
        <v>575</v>
      </c>
      <c r="D126" s="116" t="s">
        <v>576</v>
      </c>
      <c r="E126" s="90">
        <v>332.74084607180947</v>
      </c>
      <c r="F126" s="90">
        <v>332.74084607180947</v>
      </c>
      <c r="G126" s="91">
        <v>0.05</v>
      </c>
      <c r="H126" s="91">
        <v>0</v>
      </c>
      <c r="I126" s="90">
        <v>402.67692374688949</v>
      </c>
      <c r="J126" s="90">
        <v>402.67692374688949</v>
      </c>
      <c r="L126" s="108" t="s">
        <v>38</v>
      </c>
      <c r="M126" s="108" t="s">
        <v>38</v>
      </c>
      <c r="N126" s="80" t="s">
        <v>38</v>
      </c>
      <c r="V126" s="80" t="s">
        <v>846</v>
      </c>
    </row>
    <row r="127" spans="1:22">
      <c r="A127" s="80" t="s">
        <v>851</v>
      </c>
      <c r="B127" s="111" t="s">
        <v>396</v>
      </c>
      <c r="C127" s="116" t="s">
        <v>577</v>
      </c>
      <c r="D127" s="116" t="s">
        <v>578</v>
      </c>
      <c r="E127" s="90">
        <v>20.334162815499468</v>
      </c>
      <c r="F127" s="90">
        <v>20.334162815499468</v>
      </c>
      <c r="G127" s="91">
        <v>0.05</v>
      </c>
      <c r="H127" s="91">
        <v>0</v>
      </c>
      <c r="I127" s="90">
        <v>24.664837006754357</v>
      </c>
      <c r="J127" s="90">
        <v>24.664837006754357</v>
      </c>
      <c r="L127" s="108" t="s">
        <v>38</v>
      </c>
      <c r="M127" s="108" t="s">
        <v>38</v>
      </c>
      <c r="N127" s="80" t="s">
        <v>38</v>
      </c>
      <c r="V127" s="80" t="s">
        <v>846</v>
      </c>
    </row>
    <row r="128" spans="1:22">
      <c r="A128" s="80" t="s">
        <v>851</v>
      </c>
      <c r="B128" s="111" t="s">
        <v>396</v>
      </c>
      <c r="C128" s="116" t="s">
        <v>579</v>
      </c>
      <c r="D128" s="116" t="s">
        <v>580</v>
      </c>
      <c r="E128" s="90">
        <v>1109.1361535726983</v>
      </c>
      <c r="F128" s="90">
        <v>1109.1361535726983</v>
      </c>
      <c r="G128" s="91">
        <v>0.05</v>
      </c>
      <c r="H128" s="91">
        <v>0</v>
      </c>
      <c r="I128" s="90">
        <v>1342.1152458229649</v>
      </c>
      <c r="J128" s="90">
        <v>1342.1152458229649</v>
      </c>
      <c r="L128" s="108" t="s">
        <v>38</v>
      </c>
      <c r="M128" s="108" t="s">
        <v>38</v>
      </c>
      <c r="N128" s="80" t="s">
        <v>38</v>
      </c>
      <c r="V128" s="80" t="s">
        <v>846</v>
      </c>
    </row>
    <row r="129" spans="1:22">
      <c r="A129" s="80" t="s">
        <v>851</v>
      </c>
      <c r="B129" s="111" t="s">
        <v>396</v>
      </c>
      <c r="C129" s="116" t="s">
        <v>581</v>
      </c>
      <c r="D129" s="116" t="s">
        <v>582</v>
      </c>
      <c r="E129" s="90">
        <v>92.428012797724847</v>
      </c>
      <c r="F129" s="90">
        <v>92.428012797724847</v>
      </c>
      <c r="G129" s="91">
        <v>0.05</v>
      </c>
      <c r="H129" s="91">
        <v>0</v>
      </c>
      <c r="I129" s="90">
        <v>111.89839548524706</v>
      </c>
      <c r="J129" s="90">
        <v>111.89839548524706</v>
      </c>
      <c r="L129" s="108" t="s">
        <v>38</v>
      </c>
      <c r="M129" s="108" t="s">
        <v>38</v>
      </c>
      <c r="N129" s="80" t="s">
        <v>38</v>
      </c>
      <c r="V129" s="80" t="s">
        <v>846</v>
      </c>
    </row>
    <row r="130" spans="1:22">
      <c r="A130" s="80" t="s">
        <v>851</v>
      </c>
      <c r="B130" s="111" t="s">
        <v>396</v>
      </c>
      <c r="C130" s="89" t="s">
        <v>583</v>
      </c>
      <c r="D130" s="89" t="s">
        <v>584</v>
      </c>
      <c r="E130" s="90">
        <v>120.15641663704231</v>
      </c>
      <c r="F130" s="90">
        <v>120.15641663704231</v>
      </c>
      <c r="G130" s="91">
        <v>0.05</v>
      </c>
      <c r="H130" s="91">
        <v>0</v>
      </c>
      <c r="I130" s="90">
        <v>145.44976413082119</v>
      </c>
      <c r="J130" s="90">
        <v>145.44976413082119</v>
      </c>
      <c r="L130" s="108" t="s">
        <v>38</v>
      </c>
      <c r="M130" s="108" t="s">
        <v>38</v>
      </c>
      <c r="N130" s="80" t="s">
        <v>38</v>
      </c>
      <c r="V130" s="80" t="s">
        <v>846</v>
      </c>
    </row>
    <row r="131" spans="1:22">
      <c r="A131" s="80" t="s">
        <v>851</v>
      </c>
      <c r="B131" s="111" t="s">
        <v>396</v>
      </c>
      <c r="C131" s="89" t="s">
        <v>585</v>
      </c>
      <c r="D131" s="89" t="s">
        <v>586</v>
      </c>
      <c r="E131" s="90">
        <v>120.15641663704231</v>
      </c>
      <c r="F131" s="90">
        <v>120.15641663704231</v>
      </c>
      <c r="G131" s="91">
        <v>0.05</v>
      </c>
      <c r="H131" s="91">
        <v>0</v>
      </c>
      <c r="I131" s="90">
        <v>145.44976413082119</v>
      </c>
      <c r="J131" s="90">
        <v>145.44976413082119</v>
      </c>
      <c r="L131" s="108" t="s">
        <v>38</v>
      </c>
      <c r="M131" s="108" t="s">
        <v>38</v>
      </c>
      <c r="N131" s="80" t="s">
        <v>38</v>
      </c>
      <c r="V131" s="80" t="s">
        <v>846</v>
      </c>
    </row>
    <row r="132" spans="1:22">
      <c r="A132" s="80" t="s">
        <v>851</v>
      </c>
      <c r="B132" s="111" t="s">
        <v>396</v>
      </c>
      <c r="C132" s="89" t="s">
        <v>587</v>
      </c>
      <c r="D132" s="89" t="s">
        <v>588</v>
      </c>
      <c r="E132" s="90">
        <v>295.7696409527195</v>
      </c>
      <c r="F132" s="90">
        <v>295.7696409527195</v>
      </c>
      <c r="G132" s="91">
        <v>0.05</v>
      </c>
      <c r="H132" s="91">
        <v>0</v>
      </c>
      <c r="I132" s="90">
        <v>357.94176555279057</v>
      </c>
      <c r="J132" s="90">
        <v>357.94176555279057</v>
      </c>
      <c r="L132" s="108" t="s">
        <v>38</v>
      </c>
      <c r="M132" s="108" t="s">
        <v>38</v>
      </c>
      <c r="N132" s="80" t="s">
        <v>38</v>
      </c>
      <c r="V132" s="80" t="s">
        <v>846</v>
      </c>
    </row>
    <row r="133" spans="1:22">
      <c r="A133" s="80" t="s">
        <v>851</v>
      </c>
      <c r="B133" s="111" t="s">
        <v>396</v>
      </c>
      <c r="C133" s="89" t="s">
        <v>589</v>
      </c>
      <c r="D133" s="89" t="s">
        <v>590</v>
      </c>
      <c r="E133" s="90">
        <v>45.289726270885176</v>
      </c>
      <c r="F133" s="90">
        <v>45.289726270885176</v>
      </c>
      <c r="G133" s="91">
        <v>0.05</v>
      </c>
      <c r="H133" s="91">
        <v>0</v>
      </c>
      <c r="I133" s="90">
        <v>54.86106878777106</v>
      </c>
      <c r="J133" s="90">
        <v>54.86106878777106</v>
      </c>
      <c r="L133" s="108" t="s">
        <v>38</v>
      </c>
      <c r="M133" s="108" t="s">
        <v>38</v>
      </c>
      <c r="N133" s="80" t="s">
        <v>38</v>
      </c>
      <c r="V133" s="80" t="s">
        <v>846</v>
      </c>
    </row>
    <row r="134" spans="1:22">
      <c r="A134" s="80" t="s">
        <v>851</v>
      </c>
      <c r="B134" s="111" t="s">
        <v>396</v>
      </c>
      <c r="C134" s="89" t="s">
        <v>591</v>
      </c>
      <c r="D134" s="89" t="s">
        <v>592</v>
      </c>
      <c r="E134" s="90">
        <v>137.71773906861003</v>
      </c>
      <c r="F134" s="90">
        <v>137.71773906861003</v>
      </c>
      <c r="G134" s="91">
        <v>0.05</v>
      </c>
      <c r="H134" s="91">
        <v>0</v>
      </c>
      <c r="I134" s="90">
        <v>166.69896427301813</v>
      </c>
      <c r="J134" s="90">
        <v>166.69896427301813</v>
      </c>
      <c r="L134" s="108" t="s">
        <v>38</v>
      </c>
      <c r="M134" s="108" t="s">
        <v>38</v>
      </c>
      <c r="N134" s="80" t="s">
        <v>38</v>
      </c>
      <c r="V134" s="80" t="s">
        <v>846</v>
      </c>
    </row>
    <row r="135" spans="1:22">
      <c r="A135" s="80" t="s">
        <v>851</v>
      </c>
      <c r="B135" s="111" t="s">
        <v>396</v>
      </c>
      <c r="C135" s="89" t="s">
        <v>593</v>
      </c>
      <c r="D135" s="89" t="s">
        <v>594</v>
      </c>
      <c r="E135" s="90">
        <v>19.40988268752222</v>
      </c>
      <c r="F135" s="90">
        <v>19.40988268752222</v>
      </c>
      <c r="G135" s="91">
        <v>0.05</v>
      </c>
      <c r="H135" s="91">
        <v>0</v>
      </c>
      <c r="I135" s="90">
        <v>23.546458051901887</v>
      </c>
      <c r="J135" s="90">
        <v>23.546458051901887</v>
      </c>
      <c r="L135" s="108" t="s">
        <v>38</v>
      </c>
      <c r="M135" s="108" t="s">
        <v>38</v>
      </c>
      <c r="N135" s="80" t="s">
        <v>38</v>
      </c>
      <c r="V135" s="80" t="s">
        <v>846</v>
      </c>
    </row>
    <row r="136" spans="1:22">
      <c r="A136" s="80" t="s">
        <v>851</v>
      </c>
      <c r="B136" s="111" t="s">
        <v>396</v>
      </c>
      <c r="C136" s="89" t="s">
        <v>595</v>
      </c>
      <c r="D136" s="89" t="s">
        <v>596</v>
      </c>
      <c r="E136" s="90">
        <v>14.788482047635977</v>
      </c>
      <c r="F136" s="90">
        <v>14.788482047635977</v>
      </c>
      <c r="G136" s="91">
        <v>0.05</v>
      </c>
      <c r="H136" s="91">
        <v>0</v>
      </c>
      <c r="I136" s="90">
        <v>17.954563277639533</v>
      </c>
      <c r="J136" s="90">
        <v>17.954563277639533</v>
      </c>
      <c r="L136" s="108" t="s">
        <v>38</v>
      </c>
      <c r="M136" s="108" t="s">
        <v>38</v>
      </c>
      <c r="N136" s="80" t="s">
        <v>38</v>
      </c>
      <c r="V136" s="80" t="s">
        <v>846</v>
      </c>
    </row>
    <row r="137" spans="1:22">
      <c r="A137" s="80" t="s">
        <v>851</v>
      </c>
      <c r="B137" s="111" t="s">
        <v>396</v>
      </c>
      <c r="C137" s="89" t="s">
        <v>597</v>
      </c>
      <c r="D137" s="89" t="s">
        <v>598</v>
      </c>
      <c r="E137" s="90">
        <v>397.44045503021681</v>
      </c>
      <c r="F137" s="90">
        <v>397.44045503021681</v>
      </c>
      <c r="G137" s="91">
        <v>0.05</v>
      </c>
      <c r="H137" s="91">
        <v>0</v>
      </c>
      <c r="I137" s="90">
        <v>480.96345058656232</v>
      </c>
      <c r="J137" s="90">
        <v>480.96345058656232</v>
      </c>
      <c r="L137" s="108" t="s">
        <v>38</v>
      </c>
      <c r="M137" s="108" t="s">
        <v>38</v>
      </c>
      <c r="N137" s="80" t="s">
        <v>38</v>
      </c>
      <c r="V137" s="80" t="s">
        <v>846</v>
      </c>
    </row>
    <row r="138" spans="1:22">
      <c r="A138" s="80" t="s">
        <v>851</v>
      </c>
      <c r="B138" s="111" t="s">
        <v>396</v>
      </c>
      <c r="C138" s="89" t="s">
        <v>400</v>
      </c>
      <c r="D138" s="89" t="s">
        <v>401</v>
      </c>
      <c r="E138" s="90">
        <v>231.07003199431213</v>
      </c>
      <c r="F138" s="90">
        <v>231.07003199431213</v>
      </c>
      <c r="G138" s="91">
        <v>0.05</v>
      </c>
      <c r="H138" s="91">
        <v>0</v>
      </c>
      <c r="I138" s="90">
        <v>279.65523871311768</v>
      </c>
      <c r="J138" s="90">
        <v>279.65523871311768</v>
      </c>
      <c r="L138" s="108" t="s">
        <v>38</v>
      </c>
      <c r="M138" s="108" t="s">
        <v>38</v>
      </c>
      <c r="N138" s="80" t="s">
        <v>38</v>
      </c>
      <c r="V138" s="80" t="s">
        <v>846</v>
      </c>
    </row>
    <row r="139" spans="1:22">
      <c r="A139" s="80" t="s">
        <v>851</v>
      </c>
      <c r="B139" s="111" t="s">
        <v>396</v>
      </c>
      <c r="C139" s="89" t="s">
        <v>402</v>
      </c>
      <c r="D139" s="89" t="s">
        <v>403</v>
      </c>
      <c r="E139" s="90">
        <v>415.92605758976185</v>
      </c>
      <c r="F139" s="90">
        <v>415.92605758976185</v>
      </c>
      <c r="G139" s="91">
        <v>0.05</v>
      </c>
      <c r="H139" s="91">
        <v>0</v>
      </c>
      <c r="I139" s="90">
        <v>503.33102968361186</v>
      </c>
      <c r="J139" s="90">
        <v>503.33102968361186</v>
      </c>
      <c r="L139" s="108" t="s">
        <v>38</v>
      </c>
      <c r="M139" s="108" t="s">
        <v>38</v>
      </c>
      <c r="N139" s="80" t="s">
        <v>38</v>
      </c>
      <c r="V139" s="80" t="s">
        <v>846</v>
      </c>
    </row>
    <row r="140" spans="1:22">
      <c r="A140" s="80" t="s">
        <v>851</v>
      </c>
      <c r="B140" s="111" t="s">
        <v>396</v>
      </c>
      <c r="C140" s="89" t="s">
        <v>404</v>
      </c>
      <c r="D140" s="89" t="s">
        <v>405</v>
      </c>
      <c r="E140" s="90">
        <v>1016.7081407749735</v>
      </c>
      <c r="F140" s="90">
        <v>1016.7081407749735</v>
      </c>
      <c r="G140" s="91">
        <v>0.05</v>
      </c>
      <c r="H140" s="91">
        <v>0</v>
      </c>
      <c r="I140" s="90">
        <v>1230.2773503377177</v>
      </c>
      <c r="J140" s="90">
        <v>1230.2773503377177</v>
      </c>
      <c r="L140" s="108" t="s">
        <v>38</v>
      </c>
      <c r="M140" s="108" t="s">
        <v>38</v>
      </c>
      <c r="N140" s="80" t="s">
        <v>38</v>
      </c>
      <c r="V140" s="80" t="s">
        <v>846</v>
      </c>
    </row>
    <row r="141" spans="1:22">
      <c r="A141" s="80" t="s">
        <v>851</v>
      </c>
      <c r="B141" s="111" t="s">
        <v>396</v>
      </c>
      <c r="C141" s="89" t="s">
        <v>852</v>
      </c>
      <c r="D141" s="89" t="s">
        <v>853</v>
      </c>
      <c r="E141" s="90">
        <v>267.11695698542485</v>
      </c>
      <c r="F141" s="90">
        <v>267.11695698542485</v>
      </c>
      <c r="G141" s="91">
        <v>0.05</v>
      </c>
      <c r="H141" s="91">
        <v>0</v>
      </c>
      <c r="I141" s="90">
        <v>323.27201795236408</v>
      </c>
      <c r="J141" s="90">
        <v>323.27201795236408</v>
      </c>
      <c r="L141" s="108" t="s">
        <v>38</v>
      </c>
      <c r="M141" s="108" t="s">
        <v>38</v>
      </c>
      <c r="N141" s="80" t="s">
        <v>38</v>
      </c>
      <c r="V141" s="80" t="s">
        <v>846</v>
      </c>
    </row>
    <row r="142" spans="1:22">
      <c r="A142" s="80" t="s">
        <v>851</v>
      </c>
      <c r="B142" s="111" t="s">
        <v>396</v>
      </c>
      <c r="C142" s="89" t="s">
        <v>854</v>
      </c>
      <c r="D142" s="89" t="s">
        <v>855</v>
      </c>
      <c r="E142" s="90">
        <v>443.65446142907928</v>
      </c>
      <c r="F142" s="90">
        <v>443.65446142907928</v>
      </c>
      <c r="G142" s="91">
        <v>0.05</v>
      </c>
      <c r="H142" s="91">
        <v>0</v>
      </c>
      <c r="I142" s="90">
        <v>536.88239832918589</v>
      </c>
      <c r="J142" s="90">
        <v>536.88239832918589</v>
      </c>
      <c r="L142" s="108" t="s">
        <v>38</v>
      </c>
      <c r="M142" s="108" t="s">
        <v>38</v>
      </c>
      <c r="N142" s="80" t="s">
        <v>38</v>
      </c>
      <c r="V142" s="80" t="s">
        <v>846</v>
      </c>
    </row>
    <row r="143" spans="1:22">
      <c r="A143" s="80" t="s">
        <v>851</v>
      </c>
      <c r="B143" s="111" t="s">
        <v>396</v>
      </c>
      <c r="C143" s="89" t="s">
        <v>856</v>
      </c>
      <c r="D143" s="89" t="s">
        <v>857</v>
      </c>
      <c r="E143" s="90">
        <v>1035.1937433345183</v>
      </c>
      <c r="F143" s="90">
        <v>1035.1937433345183</v>
      </c>
      <c r="G143" s="91">
        <v>0.05</v>
      </c>
      <c r="H143" s="91">
        <v>0</v>
      </c>
      <c r="I143" s="90">
        <v>1252.6449294347672</v>
      </c>
      <c r="J143" s="90">
        <v>1252.6449294347672</v>
      </c>
      <c r="L143" s="108" t="s">
        <v>38</v>
      </c>
      <c r="M143" s="108" t="s">
        <v>38</v>
      </c>
      <c r="N143" s="80" t="s">
        <v>38</v>
      </c>
      <c r="V143" s="80" t="s">
        <v>846</v>
      </c>
    </row>
    <row r="144" spans="1:22">
      <c r="A144" s="80" t="s">
        <v>851</v>
      </c>
      <c r="B144" s="111" t="s">
        <v>396</v>
      </c>
      <c r="C144" s="89" t="s">
        <v>858</v>
      </c>
      <c r="D144" s="89" t="s">
        <v>859</v>
      </c>
      <c r="E144" s="90">
        <v>905.79452541770354</v>
      </c>
      <c r="F144" s="90">
        <v>905.79452541770354</v>
      </c>
      <c r="G144" s="91">
        <v>0.05</v>
      </c>
      <c r="H144" s="91">
        <v>0</v>
      </c>
      <c r="I144" s="90">
        <v>1096.0718757554212</v>
      </c>
      <c r="J144" s="90">
        <v>1096.0718757554212</v>
      </c>
      <c r="L144" s="108" t="s">
        <v>38</v>
      </c>
      <c r="M144" s="108" t="s">
        <v>38</v>
      </c>
      <c r="N144" s="80" t="s">
        <v>38</v>
      </c>
      <c r="V144" s="80" t="s">
        <v>846</v>
      </c>
    </row>
    <row r="145" spans="1:22">
      <c r="A145" s="80" t="s">
        <v>851</v>
      </c>
      <c r="B145" s="111" t="s">
        <v>396</v>
      </c>
      <c r="C145" s="89" t="s">
        <v>860</v>
      </c>
      <c r="D145" s="89" t="s">
        <v>861</v>
      </c>
      <c r="E145" s="90">
        <v>268.04123711340202</v>
      </c>
      <c r="F145" s="90">
        <v>268.04123711340202</v>
      </c>
      <c r="G145" s="91">
        <v>0.05</v>
      </c>
      <c r="H145" s="91">
        <v>0</v>
      </c>
      <c r="I145" s="90">
        <v>324.39039690721643</v>
      </c>
      <c r="J145" s="90">
        <v>324.39039690721643</v>
      </c>
      <c r="L145" s="108" t="s">
        <v>38</v>
      </c>
      <c r="M145" s="108" t="s">
        <v>38</v>
      </c>
      <c r="N145" s="80" t="s">
        <v>38</v>
      </c>
      <c r="V145" s="80" t="s">
        <v>846</v>
      </c>
    </row>
    <row r="146" spans="1:22">
      <c r="A146" s="80" t="s">
        <v>851</v>
      </c>
      <c r="B146" s="115" t="s">
        <v>396</v>
      </c>
      <c r="C146" s="107" t="s">
        <v>862</v>
      </c>
      <c r="D146" s="107" t="s">
        <v>863</v>
      </c>
      <c r="E146" s="90">
        <v>21.258442943476716</v>
      </c>
      <c r="F146" s="90">
        <v>21.258442943476716</v>
      </c>
      <c r="G146" s="91">
        <v>0.05</v>
      </c>
      <c r="H146" s="91">
        <v>0</v>
      </c>
      <c r="I146" s="90">
        <v>25.783215961606825</v>
      </c>
      <c r="J146" s="90">
        <v>25.783215961606825</v>
      </c>
      <c r="L146" s="108" t="s">
        <v>38</v>
      </c>
      <c r="M146" s="108" t="s">
        <v>38</v>
      </c>
      <c r="N146" s="80" t="s">
        <v>38</v>
      </c>
      <c r="V146" s="80" t="s">
        <v>846</v>
      </c>
    </row>
    <row r="147" spans="1:22">
      <c r="A147" s="80" t="s">
        <v>851</v>
      </c>
      <c r="B147" s="115" t="s">
        <v>396</v>
      </c>
      <c r="C147" s="107" t="s">
        <v>852</v>
      </c>
      <c r="D147" s="107" t="s">
        <v>864</v>
      </c>
      <c r="E147" s="90">
        <v>296.69392108069673</v>
      </c>
      <c r="F147" s="90">
        <v>296.69392108069673</v>
      </c>
      <c r="G147" s="91">
        <v>0.05</v>
      </c>
      <c r="H147" s="91">
        <v>0</v>
      </c>
      <c r="I147" s="90">
        <v>359.06014450764303</v>
      </c>
      <c r="J147" s="90">
        <v>359.06014450764303</v>
      </c>
      <c r="L147" s="108" t="s">
        <v>38</v>
      </c>
      <c r="M147" s="108" t="s">
        <v>38</v>
      </c>
      <c r="N147" s="80" t="s">
        <v>38</v>
      </c>
      <c r="V147" s="80" t="s">
        <v>846</v>
      </c>
    </row>
    <row r="148" spans="1:22">
      <c r="A148" s="80" t="s">
        <v>851</v>
      </c>
      <c r="B148" s="115" t="s">
        <v>396</v>
      </c>
      <c r="C148" s="107" t="s">
        <v>865</v>
      </c>
      <c r="D148" s="107" t="s">
        <v>866</v>
      </c>
      <c r="E148" s="90">
        <v>525.91539281905443</v>
      </c>
      <c r="F148" s="90">
        <v>525.91539281905443</v>
      </c>
      <c r="G148" s="91">
        <v>0.05</v>
      </c>
      <c r="H148" s="91">
        <v>0</v>
      </c>
      <c r="I148" s="90">
        <v>636.41812531105575</v>
      </c>
      <c r="J148" s="90">
        <v>636.41812531105575</v>
      </c>
      <c r="L148" s="108" t="s">
        <v>38</v>
      </c>
      <c r="M148" s="108" t="s">
        <v>38</v>
      </c>
      <c r="N148" s="80" t="s">
        <v>38</v>
      </c>
      <c r="V148" s="80" t="s">
        <v>846</v>
      </c>
    </row>
    <row r="149" spans="1:22">
      <c r="A149" s="80" t="s">
        <v>851</v>
      </c>
      <c r="B149" s="115" t="s">
        <v>396</v>
      </c>
      <c r="C149" s="107" t="s">
        <v>867</v>
      </c>
      <c r="D149" s="107" t="s">
        <v>868</v>
      </c>
      <c r="E149" s="90">
        <v>929.82580874511211</v>
      </c>
      <c r="F149" s="90">
        <v>929.82580874511211</v>
      </c>
      <c r="G149" s="91">
        <v>0.05</v>
      </c>
      <c r="H149" s="91">
        <v>0</v>
      </c>
      <c r="I149" s="90">
        <v>1125.1497285815856</v>
      </c>
      <c r="J149" s="90">
        <v>1125.1497285815856</v>
      </c>
      <c r="L149" s="108" t="s">
        <v>38</v>
      </c>
      <c r="M149" s="108" t="s">
        <v>38</v>
      </c>
      <c r="N149" s="80" t="s">
        <v>38</v>
      </c>
      <c r="V149" s="80" t="s">
        <v>846</v>
      </c>
    </row>
    <row r="150" spans="1:22">
      <c r="A150" s="80" t="s">
        <v>851</v>
      </c>
      <c r="B150" s="115" t="s">
        <v>396</v>
      </c>
      <c r="C150" s="107" t="s">
        <v>869</v>
      </c>
      <c r="D150" s="107" t="s">
        <v>870</v>
      </c>
      <c r="E150" s="90">
        <v>1051.8307856381089</v>
      </c>
      <c r="F150" s="90">
        <v>1051.8307856381089</v>
      </c>
      <c r="G150" s="91">
        <v>0.05</v>
      </c>
      <c r="H150" s="91">
        <v>0</v>
      </c>
      <c r="I150" s="90">
        <v>1272.7757506221117</v>
      </c>
      <c r="J150" s="90">
        <v>1272.7757506221117</v>
      </c>
      <c r="L150" s="108" t="s">
        <v>38</v>
      </c>
      <c r="M150" s="108" t="s">
        <v>38</v>
      </c>
      <c r="N150" s="80" t="s">
        <v>38</v>
      </c>
      <c r="V150" s="80" t="s">
        <v>846</v>
      </c>
    </row>
    <row r="151" spans="1:22">
      <c r="A151" s="80" t="s">
        <v>851</v>
      </c>
      <c r="B151" s="115" t="s">
        <v>396</v>
      </c>
      <c r="C151" s="107" t="s">
        <v>871</v>
      </c>
      <c r="D151" s="107" t="s">
        <v>872</v>
      </c>
      <c r="E151" s="90">
        <v>267.11695698542485</v>
      </c>
      <c r="F151" s="90">
        <v>267.11695698542485</v>
      </c>
      <c r="G151" s="91">
        <v>0.05</v>
      </c>
      <c r="H151" s="91">
        <v>0</v>
      </c>
      <c r="I151" s="90">
        <v>323.27201795236408</v>
      </c>
      <c r="J151" s="90">
        <v>323.27201795236408</v>
      </c>
      <c r="L151" s="108" t="s">
        <v>38</v>
      </c>
      <c r="M151" s="108" t="s">
        <v>38</v>
      </c>
      <c r="N151" s="80" t="s">
        <v>38</v>
      </c>
      <c r="V151" s="80" t="s">
        <v>846</v>
      </c>
    </row>
    <row r="152" spans="1:22">
      <c r="A152" s="80" t="s">
        <v>851</v>
      </c>
      <c r="B152" s="115" t="s">
        <v>396</v>
      </c>
      <c r="C152" s="107" t="s">
        <v>873</v>
      </c>
      <c r="D152" s="107" t="s">
        <v>874</v>
      </c>
      <c r="E152" s="90">
        <v>646.99608958407396</v>
      </c>
      <c r="F152" s="90">
        <v>564.04787297073119</v>
      </c>
      <c r="G152" s="91">
        <v>0.05</v>
      </c>
      <c r="H152" s="91">
        <v>0</v>
      </c>
      <c r="I152" s="90">
        <v>782.92576839672938</v>
      </c>
      <c r="J152" s="90">
        <v>682.55842629458471</v>
      </c>
      <c r="L152" s="108" t="s">
        <v>38</v>
      </c>
      <c r="M152" s="108" t="s">
        <v>38</v>
      </c>
      <c r="N152" s="80" t="s">
        <v>38</v>
      </c>
      <c r="V152" s="80" t="s">
        <v>846</v>
      </c>
    </row>
    <row r="153" spans="1:22">
      <c r="A153" s="80" t="s">
        <v>851</v>
      </c>
      <c r="B153" s="115" t="s">
        <v>396</v>
      </c>
      <c r="C153" s="107" t="s">
        <v>875</v>
      </c>
      <c r="D153" s="107" t="s">
        <v>876</v>
      </c>
      <c r="E153" s="90">
        <v>365.0906505510132</v>
      </c>
      <c r="F153" s="90">
        <v>365.0906505510132</v>
      </c>
      <c r="G153" s="91">
        <v>0.05</v>
      </c>
      <c r="H153" s="91">
        <v>0</v>
      </c>
      <c r="I153" s="90">
        <v>441.82018716672599</v>
      </c>
      <c r="J153" s="90">
        <v>441.82018716672599</v>
      </c>
      <c r="L153" s="108" t="s">
        <v>38</v>
      </c>
      <c r="M153" s="108" t="s">
        <v>38</v>
      </c>
      <c r="N153" s="80" t="s">
        <v>38</v>
      </c>
      <c r="V153" s="80" t="s">
        <v>846</v>
      </c>
    </row>
    <row r="154" spans="1:22">
      <c r="A154" s="80" t="s">
        <v>851</v>
      </c>
      <c r="B154" s="115" t="s">
        <v>396</v>
      </c>
      <c r="C154" s="107" t="s">
        <v>877</v>
      </c>
      <c r="D154" s="107" t="s">
        <v>878</v>
      </c>
      <c r="E154" s="90">
        <v>262.4955563455386</v>
      </c>
      <c r="F154" s="90">
        <v>262.4955563455386</v>
      </c>
      <c r="G154" s="91">
        <v>0.05</v>
      </c>
      <c r="H154" s="91">
        <v>0</v>
      </c>
      <c r="I154" s="90">
        <v>317.68012317810172</v>
      </c>
      <c r="J154" s="90">
        <v>317.68012317810172</v>
      </c>
      <c r="L154" s="108" t="s">
        <v>38</v>
      </c>
      <c r="M154" s="108" t="s">
        <v>38</v>
      </c>
      <c r="N154" s="80" t="s">
        <v>38</v>
      </c>
      <c r="V154" s="80" t="s">
        <v>846</v>
      </c>
    </row>
    <row r="155" spans="1:22">
      <c r="A155" s="80" t="s">
        <v>851</v>
      </c>
      <c r="B155" s="117">
        <v>65</v>
      </c>
      <c r="C155" s="118" t="s">
        <v>603</v>
      </c>
      <c r="D155" s="118" t="s">
        <v>604</v>
      </c>
      <c r="E155" s="90">
        <v>310.50266619267683</v>
      </c>
      <c r="F155" s="90">
        <v>310.50266619267683</v>
      </c>
      <c r="G155" s="91">
        <v>0.05</v>
      </c>
      <c r="H155" s="91">
        <v>0</v>
      </c>
      <c r="I155" s="90">
        <v>375.76872609313898</v>
      </c>
      <c r="J155" s="90">
        <v>375.76872609313898</v>
      </c>
      <c r="L155" s="108" t="s">
        <v>38</v>
      </c>
      <c r="M155" s="108" t="s">
        <v>38</v>
      </c>
      <c r="N155" s="80" t="s">
        <v>38</v>
      </c>
      <c r="V155" s="80" t="s">
        <v>879</v>
      </c>
    </row>
    <row r="156" spans="1:22">
      <c r="A156" s="80" t="s">
        <v>851</v>
      </c>
      <c r="B156" s="80">
        <v>65</v>
      </c>
      <c r="C156" s="80" t="s">
        <v>611</v>
      </c>
      <c r="D156" s="80" t="s">
        <v>612</v>
      </c>
      <c r="E156" s="90">
        <v>753.28830430145752</v>
      </c>
      <c r="F156" s="90">
        <v>753.28830430145752</v>
      </c>
      <c r="G156" s="91">
        <v>0.05</v>
      </c>
      <c r="H156" s="91">
        <v>0</v>
      </c>
      <c r="I156" s="90">
        <v>911.53934820476354</v>
      </c>
      <c r="J156" s="90">
        <v>911.53934820476354</v>
      </c>
      <c r="L156" s="108" t="s">
        <v>38</v>
      </c>
      <c r="M156" s="108" t="s">
        <v>38</v>
      </c>
      <c r="N156" s="80" t="s">
        <v>38</v>
      </c>
      <c r="V156" s="80" t="s">
        <v>879</v>
      </c>
    </row>
    <row r="157" spans="1:22">
      <c r="A157" s="80" t="s">
        <v>851</v>
      </c>
      <c r="B157" s="80">
        <v>65</v>
      </c>
      <c r="C157" s="80" t="s">
        <v>613</v>
      </c>
      <c r="D157" s="80" t="s">
        <v>614</v>
      </c>
      <c r="E157" s="90">
        <v>598.0092428012797</v>
      </c>
      <c r="F157" s="90">
        <v>598.0092428012797</v>
      </c>
      <c r="G157" s="91">
        <v>0.05</v>
      </c>
      <c r="H157" s="91">
        <v>0</v>
      </c>
      <c r="I157" s="90">
        <v>723.65168378954831</v>
      </c>
      <c r="J157" s="90">
        <v>723.65168378954831</v>
      </c>
      <c r="L157" s="108" t="s">
        <v>38</v>
      </c>
      <c r="M157" s="108" t="s">
        <v>38</v>
      </c>
      <c r="N157" s="80" t="s">
        <v>38</v>
      </c>
      <c r="V157" s="80" t="s">
        <v>879</v>
      </c>
    </row>
    <row r="158" spans="1:22">
      <c r="A158" s="80" t="s">
        <v>851</v>
      </c>
      <c r="B158" s="80">
        <v>65</v>
      </c>
      <c r="C158" s="80" t="s">
        <v>615</v>
      </c>
      <c r="D158" s="80" t="s">
        <v>616</v>
      </c>
      <c r="E158" s="90">
        <v>290.22396018485608</v>
      </c>
      <c r="F158" s="90">
        <v>290.22396018485608</v>
      </c>
      <c r="G158" s="91">
        <v>0.05</v>
      </c>
      <c r="H158" s="91">
        <v>0</v>
      </c>
      <c r="I158" s="90">
        <v>351.23149182367587</v>
      </c>
      <c r="J158" s="90">
        <v>351.23149182367587</v>
      </c>
      <c r="L158" s="108" t="s">
        <v>38</v>
      </c>
      <c r="M158" s="108" t="s">
        <v>38</v>
      </c>
      <c r="N158" s="80" t="s">
        <v>38</v>
      </c>
      <c r="V158" s="80" t="s">
        <v>879</v>
      </c>
    </row>
    <row r="159" spans="1:22">
      <c r="A159" s="80" t="s">
        <v>851</v>
      </c>
      <c r="B159" s="80">
        <v>65</v>
      </c>
      <c r="C159" s="80" t="s">
        <v>617</v>
      </c>
      <c r="D159" s="80" t="s">
        <v>618</v>
      </c>
      <c r="E159" s="90">
        <v>329.96800568787768</v>
      </c>
      <c r="F159" s="90">
        <v>329.96800568787768</v>
      </c>
      <c r="G159" s="91">
        <v>0.05</v>
      </c>
      <c r="H159" s="91">
        <v>0</v>
      </c>
      <c r="I159" s="90">
        <v>399.32178688233199</v>
      </c>
      <c r="J159" s="90">
        <v>399.32178688233199</v>
      </c>
      <c r="L159" s="108" t="s">
        <v>38</v>
      </c>
      <c r="M159" s="108" t="s">
        <v>38</v>
      </c>
      <c r="N159" s="80" t="s">
        <v>38</v>
      </c>
      <c r="V159" s="80" t="s">
        <v>879</v>
      </c>
    </row>
    <row r="160" spans="1:22">
      <c r="A160" s="80" t="s">
        <v>851</v>
      </c>
      <c r="B160" s="80">
        <v>65</v>
      </c>
      <c r="C160" s="80" t="s">
        <v>619</v>
      </c>
      <c r="D160" s="80" t="s">
        <v>620</v>
      </c>
      <c r="E160" s="90">
        <v>334.58940632776398</v>
      </c>
      <c r="F160" s="90">
        <v>334.58940632776398</v>
      </c>
      <c r="G160" s="91">
        <v>0.05</v>
      </c>
      <c r="H160" s="91">
        <v>0</v>
      </c>
      <c r="I160" s="90">
        <v>404.91368165659441</v>
      </c>
      <c r="J160" s="90">
        <v>404.91368165659441</v>
      </c>
      <c r="L160" s="108" t="s">
        <v>38</v>
      </c>
      <c r="M160" s="108" t="s">
        <v>38</v>
      </c>
      <c r="N160" s="80" t="s">
        <v>38</v>
      </c>
      <c r="V160" s="80" t="s">
        <v>879</v>
      </c>
    </row>
    <row r="161" spans="1:22">
      <c r="A161" s="80" t="s">
        <v>851</v>
      </c>
      <c r="B161" s="80">
        <v>65</v>
      </c>
      <c r="C161" s="80" t="s">
        <v>621</v>
      </c>
      <c r="D161" s="80" t="s">
        <v>622</v>
      </c>
      <c r="E161" s="90">
        <v>344.75648773551364</v>
      </c>
      <c r="F161" s="90">
        <v>344.75648773551364</v>
      </c>
      <c r="G161" s="91">
        <v>0.05</v>
      </c>
      <c r="H161" s="91">
        <v>0</v>
      </c>
      <c r="I161" s="90">
        <v>417.21585015997152</v>
      </c>
      <c r="J161" s="90">
        <v>417.21585015997152</v>
      </c>
      <c r="L161" s="108" t="s">
        <v>38</v>
      </c>
      <c r="M161" s="108" t="s">
        <v>38</v>
      </c>
      <c r="N161" s="80" t="s">
        <v>38</v>
      </c>
      <c r="V161" s="80" t="s">
        <v>879</v>
      </c>
    </row>
    <row r="162" spans="1:22">
      <c r="A162" s="80" t="s">
        <v>851</v>
      </c>
      <c r="B162" s="80">
        <v>65</v>
      </c>
      <c r="C162" s="80" t="s">
        <v>623</v>
      </c>
      <c r="D162" s="80" t="s">
        <v>624</v>
      </c>
      <c r="E162" s="90">
        <v>134.02061855670101</v>
      </c>
      <c r="F162" s="90">
        <v>134.02061855670101</v>
      </c>
      <c r="G162" s="91">
        <v>0.05</v>
      </c>
      <c r="H162" s="91">
        <v>0</v>
      </c>
      <c r="I162" s="90">
        <v>162.22544845360824</v>
      </c>
      <c r="J162" s="90">
        <v>162.22544845360824</v>
      </c>
      <c r="L162" s="108" t="s">
        <v>38</v>
      </c>
      <c r="M162" s="108" t="s">
        <v>38</v>
      </c>
      <c r="N162" s="80" t="s">
        <v>38</v>
      </c>
      <c r="V162" s="80" t="s">
        <v>879</v>
      </c>
    </row>
    <row r="163" spans="1:22">
      <c r="A163" s="80" t="s">
        <v>851</v>
      </c>
      <c r="B163" s="80">
        <v>65</v>
      </c>
      <c r="C163" s="80" t="s">
        <v>625</v>
      </c>
      <c r="D163" s="80" t="s">
        <v>626</v>
      </c>
      <c r="E163" s="90">
        <v>134.02061855670101</v>
      </c>
      <c r="F163" s="90">
        <v>134.02061855670101</v>
      </c>
      <c r="G163" s="91">
        <v>0.05</v>
      </c>
      <c r="H163" s="91">
        <v>0</v>
      </c>
      <c r="I163" s="90">
        <v>162.22544845360824</v>
      </c>
      <c r="J163" s="90">
        <v>162.22544845360824</v>
      </c>
      <c r="L163" s="108" t="s">
        <v>38</v>
      </c>
      <c r="M163" s="108" t="s">
        <v>38</v>
      </c>
      <c r="N163" s="80" t="s">
        <v>38</v>
      </c>
      <c r="V163" s="80" t="s">
        <v>879</v>
      </c>
    </row>
    <row r="164" spans="1:22">
      <c r="A164" s="80" t="s">
        <v>851</v>
      </c>
      <c r="B164" s="80">
        <v>65</v>
      </c>
      <c r="C164" s="80" t="s">
        <v>627</v>
      </c>
      <c r="D164" s="80" t="s">
        <v>628</v>
      </c>
      <c r="E164" s="90">
        <v>33.551368645574115</v>
      </c>
      <c r="F164" s="90">
        <v>33.551368645574115</v>
      </c>
      <c r="G164" s="91">
        <v>0.05</v>
      </c>
      <c r="H164" s="91">
        <v>0</v>
      </c>
      <c r="I164" s="90">
        <v>40.657656061144678</v>
      </c>
      <c r="J164" s="90">
        <v>40.657656061144678</v>
      </c>
      <c r="L164" s="108" t="s">
        <v>38</v>
      </c>
      <c r="M164" s="108" t="s">
        <v>38</v>
      </c>
      <c r="N164" s="80" t="s">
        <v>38</v>
      </c>
      <c r="V164" s="80" t="s">
        <v>879</v>
      </c>
    </row>
    <row r="165" spans="1:22">
      <c r="A165" s="80" t="s">
        <v>851</v>
      </c>
      <c r="B165" s="80">
        <v>65</v>
      </c>
      <c r="C165" s="80" t="s">
        <v>629</v>
      </c>
      <c r="D165" s="80" t="s">
        <v>630</v>
      </c>
      <c r="E165" s="90">
        <v>201.49306789904017</v>
      </c>
      <c r="F165" s="90">
        <v>201.49306789904017</v>
      </c>
      <c r="G165" s="91">
        <v>0.05</v>
      </c>
      <c r="H165" s="91">
        <v>0</v>
      </c>
      <c r="I165" s="90">
        <v>243.86711215783862</v>
      </c>
      <c r="J165" s="90">
        <v>243.86711215783862</v>
      </c>
      <c r="L165" s="108" t="s">
        <v>38</v>
      </c>
      <c r="M165" s="108" t="s">
        <v>38</v>
      </c>
      <c r="N165" s="80" t="s">
        <v>38</v>
      </c>
      <c r="V165" s="80" t="s">
        <v>879</v>
      </c>
    </row>
    <row r="166" spans="1:22">
      <c r="A166" s="80" t="s">
        <v>851</v>
      </c>
      <c r="B166" s="80">
        <v>65</v>
      </c>
      <c r="C166" s="80" t="s">
        <v>631</v>
      </c>
      <c r="D166" s="80" t="s">
        <v>632</v>
      </c>
      <c r="E166" s="90">
        <v>250.47991468183434</v>
      </c>
      <c r="F166" s="90">
        <v>250.47991468183434</v>
      </c>
      <c r="G166" s="91">
        <v>0.05</v>
      </c>
      <c r="H166" s="91">
        <v>0</v>
      </c>
      <c r="I166" s="90">
        <v>303.14119676501957</v>
      </c>
      <c r="J166" s="90">
        <v>303.14119676501957</v>
      </c>
      <c r="L166" s="108" t="s">
        <v>38</v>
      </c>
      <c r="M166" s="108" t="s">
        <v>38</v>
      </c>
      <c r="N166" s="80" t="s">
        <v>38</v>
      </c>
      <c r="V166" s="80" t="s">
        <v>879</v>
      </c>
    </row>
    <row r="167" spans="1:22">
      <c r="A167" s="80" t="s">
        <v>851</v>
      </c>
      <c r="B167" s="80">
        <v>65</v>
      </c>
      <c r="C167" s="80" t="s">
        <v>633</v>
      </c>
      <c r="D167" s="80" t="s">
        <v>634</v>
      </c>
      <c r="E167" s="90">
        <v>202.41734802701743</v>
      </c>
      <c r="F167" s="90">
        <v>202.41734802701743</v>
      </c>
      <c r="G167" s="91">
        <v>0.05</v>
      </c>
      <c r="H167" s="91">
        <v>0</v>
      </c>
      <c r="I167" s="90">
        <v>244.98549111269108</v>
      </c>
      <c r="J167" s="90">
        <v>244.98549111269108</v>
      </c>
      <c r="L167" s="108" t="s">
        <v>38</v>
      </c>
      <c r="M167" s="108" t="s">
        <v>38</v>
      </c>
      <c r="N167" s="80" t="s">
        <v>38</v>
      </c>
      <c r="V167" s="80" t="s">
        <v>879</v>
      </c>
    </row>
    <row r="168" spans="1:22">
      <c r="A168" s="80" t="s">
        <v>851</v>
      </c>
      <c r="B168" s="80">
        <v>65</v>
      </c>
      <c r="C168" s="80" t="s">
        <v>635</v>
      </c>
      <c r="D168" s="80" t="s">
        <v>636</v>
      </c>
      <c r="E168" s="90">
        <v>81.336651261997872</v>
      </c>
      <c r="F168" s="90">
        <v>81.336651261997872</v>
      </c>
      <c r="G168" s="91">
        <v>0.05</v>
      </c>
      <c r="H168" s="91">
        <v>0</v>
      </c>
      <c r="I168" s="90">
        <v>98.477848027017416</v>
      </c>
      <c r="J168" s="90">
        <v>98.477848027017416</v>
      </c>
      <c r="L168" s="108" t="s">
        <v>38</v>
      </c>
      <c r="M168" s="108" t="s">
        <v>38</v>
      </c>
      <c r="N168" s="80" t="s">
        <v>38</v>
      </c>
      <c r="V168" s="80" t="s">
        <v>879</v>
      </c>
    </row>
    <row r="169" spans="1:22">
      <c r="A169" s="80" t="s">
        <v>851</v>
      </c>
      <c r="B169" s="80">
        <v>65</v>
      </c>
      <c r="C169" s="80" t="s">
        <v>629</v>
      </c>
      <c r="D169" s="80" t="s">
        <v>637</v>
      </c>
      <c r="E169" s="90">
        <v>266.19267685744757</v>
      </c>
      <c r="F169" s="90">
        <v>266.19267685744757</v>
      </c>
      <c r="G169" s="91">
        <v>0.05</v>
      </c>
      <c r="H169" s="91">
        <v>0</v>
      </c>
      <c r="I169" s="90">
        <v>322.15363899751156</v>
      </c>
      <c r="J169" s="90">
        <v>322.15363899751156</v>
      </c>
      <c r="L169" s="108" t="s">
        <v>38</v>
      </c>
      <c r="M169" s="108" t="s">
        <v>38</v>
      </c>
      <c r="N169" s="80" t="s">
        <v>38</v>
      </c>
      <c r="V169" s="80" t="s">
        <v>879</v>
      </c>
    </row>
    <row r="170" spans="1:22">
      <c r="A170" s="80" t="s">
        <v>851</v>
      </c>
      <c r="B170" s="80">
        <v>65</v>
      </c>
      <c r="C170" s="80" t="s">
        <v>638</v>
      </c>
      <c r="D170" s="80" t="s">
        <v>639</v>
      </c>
      <c r="E170" s="90">
        <v>12.939921791681479</v>
      </c>
      <c r="F170" s="90">
        <v>12.939921791681479</v>
      </c>
      <c r="G170" s="91">
        <v>0.05</v>
      </c>
      <c r="H170" s="91">
        <v>0</v>
      </c>
      <c r="I170" s="90">
        <v>15.71780536793459</v>
      </c>
      <c r="J170" s="90">
        <v>15.71780536793459</v>
      </c>
      <c r="L170" s="108" t="s">
        <v>38</v>
      </c>
      <c r="M170" s="108" t="s">
        <v>38</v>
      </c>
      <c r="N170" s="80" t="s">
        <v>38</v>
      </c>
      <c r="V170" s="80" t="s">
        <v>879</v>
      </c>
    </row>
    <row r="171" spans="1:22">
      <c r="A171" s="80" t="s">
        <v>851</v>
      </c>
      <c r="B171" s="80">
        <v>65</v>
      </c>
      <c r="C171" s="80" t="s">
        <v>640</v>
      </c>
      <c r="D171" s="80" t="s">
        <v>641</v>
      </c>
      <c r="E171" s="90">
        <v>19.40988268752222</v>
      </c>
      <c r="F171" s="90">
        <v>19.40988268752222</v>
      </c>
      <c r="G171" s="91">
        <v>0.05</v>
      </c>
      <c r="H171" s="91">
        <v>0</v>
      </c>
      <c r="I171" s="90">
        <v>23.546458051901887</v>
      </c>
      <c r="J171" s="90">
        <v>23.546458051901887</v>
      </c>
      <c r="L171" s="108" t="s">
        <v>38</v>
      </c>
      <c r="M171" s="108" t="s">
        <v>38</v>
      </c>
      <c r="N171" s="80" t="s">
        <v>38</v>
      </c>
      <c r="V171" s="80" t="s">
        <v>879</v>
      </c>
    </row>
    <row r="172" spans="1:22">
      <c r="A172" s="80" t="s">
        <v>851</v>
      </c>
      <c r="B172" s="80">
        <v>65</v>
      </c>
      <c r="C172" s="80" t="s">
        <v>642</v>
      </c>
      <c r="D172" s="80" t="s">
        <v>643</v>
      </c>
      <c r="E172" s="90">
        <v>182.08318521151796</v>
      </c>
      <c r="F172" s="90">
        <v>182.08318521151796</v>
      </c>
      <c r="G172" s="91">
        <v>0.05</v>
      </c>
      <c r="H172" s="91">
        <v>0</v>
      </c>
      <c r="I172" s="90">
        <v>220.38115410593673</v>
      </c>
      <c r="J172" s="90">
        <v>220.38115410593673</v>
      </c>
      <c r="L172" s="108" t="s">
        <v>38</v>
      </c>
      <c r="M172" s="108" t="s">
        <v>38</v>
      </c>
      <c r="N172" s="80" t="s">
        <v>38</v>
      </c>
      <c r="V172" s="80" t="s">
        <v>879</v>
      </c>
    </row>
    <row r="173" spans="1:22">
      <c r="A173" s="80" t="s">
        <v>851</v>
      </c>
      <c r="B173" s="80">
        <v>65</v>
      </c>
      <c r="C173" s="80" t="s">
        <v>644</v>
      </c>
      <c r="D173" s="80" t="s">
        <v>645</v>
      </c>
      <c r="E173" s="90">
        <v>182.08318521151796</v>
      </c>
      <c r="F173" s="90">
        <v>182.08318521151796</v>
      </c>
      <c r="G173" s="91">
        <v>0.05</v>
      </c>
      <c r="H173" s="91">
        <v>0</v>
      </c>
      <c r="I173" s="90">
        <v>220.38115410593673</v>
      </c>
      <c r="J173" s="90">
        <v>220.38115410593673</v>
      </c>
      <c r="L173" s="108" t="s">
        <v>38</v>
      </c>
      <c r="M173" s="108" t="s">
        <v>38</v>
      </c>
      <c r="N173" s="80" t="s">
        <v>38</v>
      </c>
      <c r="V173" s="80" t="s">
        <v>879</v>
      </c>
    </row>
    <row r="174" spans="1:22">
      <c r="A174" s="80" t="s">
        <v>851</v>
      </c>
      <c r="B174" s="80">
        <v>65</v>
      </c>
      <c r="C174" s="80" t="s">
        <v>646</v>
      </c>
      <c r="D174" s="80" t="s">
        <v>647</v>
      </c>
      <c r="E174" s="90">
        <v>273.58691788126555</v>
      </c>
      <c r="F174" s="90">
        <v>273.58691788126555</v>
      </c>
      <c r="G174" s="91">
        <v>0.05</v>
      </c>
      <c r="H174" s="91">
        <v>0</v>
      </c>
      <c r="I174" s="90">
        <v>331.1006706363313</v>
      </c>
      <c r="J174" s="90">
        <v>331.1006706363313</v>
      </c>
      <c r="L174" s="108" t="s">
        <v>38</v>
      </c>
      <c r="M174" s="108" t="s">
        <v>38</v>
      </c>
      <c r="N174" s="80" t="s">
        <v>38</v>
      </c>
      <c r="V174" s="80" t="s">
        <v>879</v>
      </c>
    </row>
    <row r="175" spans="1:22">
      <c r="A175" s="80" t="s">
        <v>851</v>
      </c>
      <c r="B175" s="80">
        <v>65</v>
      </c>
      <c r="C175" s="80" t="s">
        <v>648</v>
      </c>
      <c r="D175" s="80" t="s">
        <v>649</v>
      </c>
      <c r="E175" s="90">
        <v>273.58691788126555</v>
      </c>
      <c r="F175" s="90">
        <v>273.58691788126555</v>
      </c>
      <c r="G175" s="91">
        <v>0.05</v>
      </c>
      <c r="H175" s="91">
        <v>0</v>
      </c>
      <c r="I175" s="90">
        <v>331.1006706363313</v>
      </c>
      <c r="J175" s="90">
        <v>331.1006706363313</v>
      </c>
      <c r="L175" s="108" t="s">
        <v>38</v>
      </c>
      <c r="M175" s="108" t="s">
        <v>38</v>
      </c>
      <c r="N175" s="80" t="s">
        <v>38</v>
      </c>
      <c r="V175" s="80" t="s">
        <v>879</v>
      </c>
    </row>
    <row r="176" spans="1:22">
      <c r="A176" s="80" t="s">
        <v>851</v>
      </c>
      <c r="B176" s="80">
        <v>65</v>
      </c>
      <c r="C176" s="80" t="s">
        <v>650</v>
      </c>
      <c r="D176" s="80" t="s">
        <v>651</v>
      </c>
      <c r="E176" s="90">
        <v>24.03128332740846</v>
      </c>
      <c r="F176" s="90">
        <v>24.03128332740846</v>
      </c>
      <c r="G176" s="91">
        <v>0.05</v>
      </c>
      <c r="H176" s="91">
        <v>0</v>
      </c>
      <c r="I176" s="90">
        <v>29.138352826164237</v>
      </c>
      <c r="J176" s="90">
        <v>29.138352826164237</v>
      </c>
      <c r="L176" s="108" t="s">
        <v>38</v>
      </c>
      <c r="M176" s="108" t="s">
        <v>38</v>
      </c>
      <c r="N176" s="80" t="s">
        <v>38</v>
      </c>
      <c r="V176" s="80" t="s">
        <v>879</v>
      </c>
    </row>
    <row r="177" spans="1:22">
      <c r="A177" s="80" t="s">
        <v>851</v>
      </c>
      <c r="B177" s="80">
        <v>65</v>
      </c>
      <c r="C177" s="80" t="s">
        <v>654</v>
      </c>
      <c r="D177" s="80" t="s">
        <v>655</v>
      </c>
      <c r="E177" s="90">
        <v>103.51937433345184</v>
      </c>
      <c r="F177" s="90">
        <v>103.51937433345184</v>
      </c>
      <c r="G177" s="91">
        <v>0.05</v>
      </c>
      <c r="H177" s="91">
        <v>0</v>
      </c>
      <c r="I177" s="90">
        <v>125.31894294347671</v>
      </c>
      <c r="J177" s="90">
        <v>125.31894294347671</v>
      </c>
      <c r="L177" s="108" t="s">
        <v>38</v>
      </c>
      <c r="M177" s="108" t="s">
        <v>38</v>
      </c>
      <c r="N177" s="80" t="s">
        <v>38</v>
      </c>
      <c r="V177" s="80" t="s">
        <v>879</v>
      </c>
    </row>
    <row r="178" spans="1:22">
      <c r="A178" s="80" t="s">
        <v>851</v>
      </c>
      <c r="B178" s="80">
        <v>65</v>
      </c>
      <c r="C178" s="80" t="s">
        <v>656</v>
      </c>
      <c r="D178" s="80" t="s">
        <v>657</v>
      </c>
      <c r="E178" s="90">
        <v>118.30785638108782</v>
      </c>
      <c r="F178" s="90">
        <v>118.30785638108782</v>
      </c>
      <c r="G178" s="91">
        <v>0.05</v>
      </c>
      <c r="H178" s="91">
        <v>0</v>
      </c>
      <c r="I178" s="90">
        <v>143.21300622111625</v>
      </c>
      <c r="J178" s="90">
        <v>143.21300622111625</v>
      </c>
      <c r="L178" s="108" t="s">
        <v>38</v>
      </c>
      <c r="M178" s="108" t="s">
        <v>38</v>
      </c>
      <c r="N178" s="80" t="s">
        <v>38</v>
      </c>
      <c r="V178" s="80" t="s">
        <v>879</v>
      </c>
    </row>
    <row r="179" spans="1:22">
      <c r="A179" s="80" t="s">
        <v>851</v>
      </c>
      <c r="B179" s="80">
        <v>65</v>
      </c>
      <c r="C179" s="80" t="s">
        <v>658</v>
      </c>
      <c r="D179" s="80" t="s">
        <v>659</v>
      </c>
      <c r="E179" s="90">
        <v>282.2474226804124</v>
      </c>
      <c r="F179" s="90">
        <v>282.2474226804124</v>
      </c>
      <c r="G179" s="91">
        <v>0.05</v>
      </c>
      <c r="H179" s="91">
        <v>0</v>
      </c>
      <c r="I179" s="90">
        <v>341.57988144329903</v>
      </c>
      <c r="J179" s="90">
        <v>341.57988144329903</v>
      </c>
      <c r="L179" s="108" t="s">
        <v>38</v>
      </c>
      <c r="M179" s="108" t="s">
        <v>38</v>
      </c>
      <c r="N179" s="80" t="s">
        <v>38</v>
      </c>
      <c r="V179" s="80" t="s">
        <v>879</v>
      </c>
    </row>
    <row r="180" spans="1:22">
      <c r="A180" s="80" t="s">
        <v>851</v>
      </c>
      <c r="B180" s="80">
        <v>65</v>
      </c>
      <c r="C180" s="80" t="s">
        <v>660</v>
      </c>
      <c r="D180" s="80" t="s">
        <v>661</v>
      </c>
      <c r="E180" s="90">
        <v>295.16885886953429</v>
      </c>
      <c r="F180" s="90">
        <v>295.16885886953429</v>
      </c>
      <c r="G180" s="91">
        <v>0.05</v>
      </c>
      <c r="H180" s="91">
        <v>0</v>
      </c>
      <c r="I180" s="90">
        <v>357.21481923213651</v>
      </c>
      <c r="J180" s="90">
        <v>357.21481923213651</v>
      </c>
      <c r="L180" s="108" t="s">
        <v>38</v>
      </c>
      <c r="M180" s="108" t="s">
        <v>38</v>
      </c>
      <c r="N180" s="80" t="s">
        <v>38</v>
      </c>
      <c r="V180" s="80" t="s">
        <v>879</v>
      </c>
    </row>
    <row r="181" spans="1:22">
      <c r="A181" s="80" t="s">
        <v>851</v>
      </c>
      <c r="B181" s="80">
        <v>65</v>
      </c>
      <c r="C181" s="80" t="s">
        <v>662</v>
      </c>
      <c r="D181" s="80" t="s">
        <v>663</v>
      </c>
      <c r="E181" s="90">
        <v>413.15321720583006</v>
      </c>
      <c r="F181" s="90">
        <v>413.15321720583006</v>
      </c>
      <c r="G181" s="91">
        <v>0.05</v>
      </c>
      <c r="H181" s="91">
        <v>0</v>
      </c>
      <c r="I181" s="90">
        <v>499.97589281905437</v>
      </c>
      <c r="J181" s="90">
        <v>499.97589281905437</v>
      </c>
      <c r="L181" s="108" t="s">
        <v>38</v>
      </c>
      <c r="M181" s="108" t="s">
        <v>38</v>
      </c>
      <c r="N181" s="80" t="s">
        <v>38</v>
      </c>
      <c r="V181" s="80" t="s">
        <v>879</v>
      </c>
    </row>
    <row r="182" spans="1:22">
      <c r="A182" s="80" t="s">
        <v>851</v>
      </c>
      <c r="B182" s="80">
        <v>65</v>
      </c>
      <c r="C182" s="80" t="s">
        <v>664</v>
      </c>
      <c r="D182" s="80" t="s">
        <v>665</v>
      </c>
      <c r="E182" s="90">
        <v>347.52932811944544</v>
      </c>
      <c r="F182" s="90">
        <v>347.52932811944544</v>
      </c>
      <c r="G182" s="91">
        <v>0.05</v>
      </c>
      <c r="H182" s="91">
        <v>0</v>
      </c>
      <c r="I182" s="90">
        <v>420.57098702452896</v>
      </c>
      <c r="J182" s="90">
        <v>420.57098702452896</v>
      </c>
      <c r="L182" s="108" t="s">
        <v>38</v>
      </c>
      <c r="M182" s="108" t="s">
        <v>38</v>
      </c>
      <c r="N182" s="80" t="s">
        <v>38</v>
      </c>
      <c r="V182" s="80" t="s">
        <v>879</v>
      </c>
    </row>
    <row r="183" spans="1:22">
      <c r="A183" s="80" t="s">
        <v>851</v>
      </c>
      <c r="B183" s="80">
        <v>65</v>
      </c>
      <c r="C183" s="80" t="s">
        <v>666</v>
      </c>
      <c r="D183" s="80" t="s">
        <v>667</v>
      </c>
      <c r="E183" s="90">
        <v>270.81407749733387</v>
      </c>
      <c r="F183" s="90">
        <v>270.81407749733387</v>
      </c>
      <c r="G183" s="91">
        <v>0.05</v>
      </c>
      <c r="H183" s="91">
        <v>0</v>
      </c>
      <c r="I183" s="90">
        <v>327.74553377177398</v>
      </c>
      <c r="J183" s="90">
        <v>327.74553377177398</v>
      </c>
      <c r="L183" s="108" t="s">
        <v>38</v>
      </c>
      <c r="M183" s="108" t="s">
        <v>38</v>
      </c>
      <c r="N183" s="80" t="s">
        <v>38</v>
      </c>
      <c r="V183" s="80" t="s">
        <v>879</v>
      </c>
    </row>
    <row r="184" spans="1:22">
      <c r="A184" s="80" t="s">
        <v>851</v>
      </c>
      <c r="B184" s="80">
        <v>65</v>
      </c>
      <c r="C184" s="80" t="s">
        <v>668</v>
      </c>
      <c r="D184" s="80" t="s">
        <v>669</v>
      </c>
      <c r="E184" s="90">
        <v>237.53999289015289</v>
      </c>
      <c r="F184" s="90">
        <v>237.53999289015289</v>
      </c>
      <c r="G184" s="91">
        <v>0.05</v>
      </c>
      <c r="H184" s="91">
        <v>0</v>
      </c>
      <c r="I184" s="90">
        <v>287.48389139708502</v>
      </c>
      <c r="J184" s="90">
        <v>287.48389139708502</v>
      </c>
      <c r="L184" s="108" t="s">
        <v>38</v>
      </c>
      <c r="M184" s="108" t="s">
        <v>38</v>
      </c>
      <c r="N184" s="80" t="s">
        <v>38</v>
      </c>
      <c r="V184" s="80" t="s">
        <v>879</v>
      </c>
    </row>
    <row r="185" spans="1:22">
      <c r="A185" s="80" t="s">
        <v>851</v>
      </c>
      <c r="B185" s="80">
        <v>65</v>
      </c>
      <c r="C185" s="80" t="s">
        <v>670</v>
      </c>
      <c r="D185" s="80" t="s">
        <v>671</v>
      </c>
      <c r="E185" s="90">
        <v>70.245289726270883</v>
      </c>
      <c r="F185" s="90">
        <v>70.245289726270883</v>
      </c>
      <c r="G185" s="91">
        <v>0.05</v>
      </c>
      <c r="H185" s="91">
        <v>0</v>
      </c>
      <c r="I185" s="90">
        <v>85.057300568787767</v>
      </c>
      <c r="J185" s="90">
        <v>85.057300568787767</v>
      </c>
      <c r="L185" s="108" t="s">
        <v>38</v>
      </c>
      <c r="M185" s="108" t="s">
        <v>38</v>
      </c>
      <c r="N185" s="80" t="s">
        <v>38</v>
      </c>
      <c r="V185" s="80" t="s">
        <v>879</v>
      </c>
    </row>
    <row r="186" spans="1:22">
      <c r="A186" s="80" t="s">
        <v>851</v>
      </c>
      <c r="B186" s="80">
        <v>65</v>
      </c>
      <c r="C186" s="80" t="s">
        <v>672</v>
      </c>
      <c r="D186" s="80" t="s">
        <v>673</v>
      </c>
      <c r="E186" s="90">
        <v>270.81407749733387</v>
      </c>
      <c r="F186" s="90">
        <v>270.81407749733387</v>
      </c>
      <c r="G186" s="91">
        <v>0.05</v>
      </c>
      <c r="H186" s="91">
        <v>0</v>
      </c>
      <c r="I186" s="90">
        <v>327.74553377177398</v>
      </c>
      <c r="J186" s="90">
        <v>327.74553377177398</v>
      </c>
      <c r="L186" s="108" t="s">
        <v>38</v>
      </c>
      <c r="M186" s="108" t="s">
        <v>38</v>
      </c>
      <c r="N186" s="80" t="s">
        <v>38</v>
      </c>
      <c r="V186" s="80" t="s">
        <v>879</v>
      </c>
    </row>
    <row r="187" spans="1:22">
      <c r="A187" s="80" t="s">
        <v>851</v>
      </c>
      <c r="B187" s="80">
        <v>65</v>
      </c>
      <c r="C187" s="80" t="s">
        <v>674</v>
      </c>
      <c r="D187" s="80" t="s">
        <v>675</v>
      </c>
      <c r="E187" s="90">
        <v>19.40988268752222</v>
      </c>
      <c r="F187" s="90">
        <v>19.40988268752222</v>
      </c>
      <c r="G187" s="91">
        <v>0.05</v>
      </c>
      <c r="H187" s="91">
        <v>0</v>
      </c>
      <c r="I187" s="90">
        <v>23.546458051901887</v>
      </c>
      <c r="J187" s="90">
        <v>23.546458051901887</v>
      </c>
      <c r="L187" s="108" t="s">
        <v>38</v>
      </c>
      <c r="M187" s="108" t="s">
        <v>38</v>
      </c>
      <c r="N187" s="80" t="s">
        <v>38</v>
      </c>
      <c r="V187" s="80" t="s">
        <v>879</v>
      </c>
    </row>
    <row r="188" spans="1:22">
      <c r="A188" s="80" t="s">
        <v>851</v>
      </c>
      <c r="B188" s="80">
        <v>65</v>
      </c>
      <c r="C188" s="80" t="s">
        <v>676</v>
      </c>
      <c r="D188" s="80" t="s">
        <v>677</v>
      </c>
      <c r="E188" s="90">
        <v>267.11695698542485</v>
      </c>
      <c r="F188" s="90">
        <v>267.11695698542485</v>
      </c>
      <c r="G188" s="91">
        <v>0.05</v>
      </c>
      <c r="H188" s="91">
        <v>0</v>
      </c>
      <c r="I188" s="90">
        <v>323.27201795236408</v>
      </c>
      <c r="J188" s="90">
        <v>323.27201795236408</v>
      </c>
      <c r="L188" s="108" t="s">
        <v>38</v>
      </c>
      <c r="M188" s="108" t="s">
        <v>38</v>
      </c>
      <c r="N188" s="80" t="s">
        <v>38</v>
      </c>
      <c r="V188" s="80" t="s">
        <v>879</v>
      </c>
    </row>
    <row r="189" spans="1:22">
      <c r="A189" s="80" t="s">
        <v>851</v>
      </c>
      <c r="B189" s="80">
        <v>65</v>
      </c>
      <c r="C189" s="80" t="s">
        <v>678</v>
      </c>
      <c r="D189" s="80" t="s">
        <v>679</v>
      </c>
      <c r="E189" s="90">
        <v>231.07003199431213</v>
      </c>
      <c r="F189" s="90">
        <v>231.07003199431213</v>
      </c>
      <c r="G189" s="91">
        <v>0.05</v>
      </c>
      <c r="H189" s="91">
        <v>0</v>
      </c>
      <c r="I189" s="90">
        <v>279.65523871311768</v>
      </c>
      <c r="J189" s="90">
        <v>279.65523871311768</v>
      </c>
      <c r="L189" s="108" t="s">
        <v>38</v>
      </c>
      <c r="M189" s="108" t="s">
        <v>38</v>
      </c>
      <c r="N189" s="80" t="s">
        <v>38</v>
      </c>
      <c r="V189" s="80" t="s">
        <v>879</v>
      </c>
    </row>
    <row r="190" spans="1:22">
      <c r="A190" s="80" t="s">
        <v>851</v>
      </c>
      <c r="B190" s="80">
        <v>65</v>
      </c>
      <c r="C190" s="80" t="s">
        <v>680</v>
      </c>
      <c r="D190" s="80" t="s">
        <v>681</v>
      </c>
      <c r="E190" s="90">
        <v>219.05439033060793</v>
      </c>
      <c r="F190" s="90">
        <v>219.05439033060793</v>
      </c>
      <c r="G190" s="91">
        <v>0.05</v>
      </c>
      <c r="H190" s="91">
        <v>0</v>
      </c>
      <c r="I190" s="90">
        <v>265.11631230003559</v>
      </c>
      <c r="J190" s="90">
        <v>265.11631230003559</v>
      </c>
      <c r="L190" s="108" t="s">
        <v>38</v>
      </c>
      <c r="M190" s="108" t="s">
        <v>38</v>
      </c>
      <c r="N190" s="80" t="s">
        <v>38</v>
      </c>
      <c r="V190" s="80" t="s">
        <v>879</v>
      </c>
    </row>
    <row r="191" spans="1:22">
      <c r="A191" s="80" t="s">
        <v>851</v>
      </c>
      <c r="B191" s="80">
        <v>65</v>
      </c>
      <c r="C191" s="80" t="s">
        <v>682</v>
      </c>
      <c r="D191" s="80" t="s">
        <v>683</v>
      </c>
      <c r="E191" s="90">
        <v>325.34660504799149</v>
      </c>
      <c r="F191" s="90">
        <v>325.34660504799149</v>
      </c>
      <c r="G191" s="91">
        <v>0.05</v>
      </c>
      <c r="H191" s="91">
        <v>0</v>
      </c>
      <c r="I191" s="90">
        <v>393.72989210806969</v>
      </c>
      <c r="J191" s="90">
        <v>393.72989210806969</v>
      </c>
      <c r="L191" s="108" t="s">
        <v>38</v>
      </c>
      <c r="M191" s="108" t="s">
        <v>38</v>
      </c>
      <c r="N191" s="80" t="s">
        <v>38</v>
      </c>
      <c r="V191" s="80" t="s">
        <v>879</v>
      </c>
    </row>
    <row r="192" spans="1:22">
      <c r="A192" s="80" t="s">
        <v>851</v>
      </c>
      <c r="B192" s="80">
        <v>65</v>
      </c>
      <c r="C192" s="80" t="s">
        <v>684</v>
      </c>
      <c r="D192" s="80" t="s">
        <v>685</v>
      </c>
      <c r="E192" s="90">
        <v>100.74653394952009</v>
      </c>
      <c r="F192" s="90">
        <v>100.74653394952009</v>
      </c>
      <c r="G192" s="91">
        <v>0.05</v>
      </c>
      <c r="H192" s="91">
        <v>0</v>
      </c>
      <c r="I192" s="90">
        <v>121.96380607891929</v>
      </c>
      <c r="J192" s="90">
        <v>121.96380607891929</v>
      </c>
      <c r="L192" s="108" t="s">
        <v>38</v>
      </c>
      <c r="M192" s="108" t="s">
        <v>38</v>
      </c>
      <c r="N192" s="80" t="s">
        <v>38</v>
      </c>
      <c r="V192" s="80" t="s">
        <v>879</v>
      </c>
    </row>
    <row r="193" spans="1:22">
      <c r="A193" s="80" t="s">
        <v>851</v>
      </c>
      <c r="B193" s="80">
        <v>65</v>
      </c>
      <c r="C193" s="80" t="s">
        <v>686</v>
      </c>
      <c r="D193" s="80" t="s">
        <v>687</v>
      </c>
      <c r="E193" s="90">
        <v>249.04728048346959</v>
      </c>
      <c r="F193" s="90">
        <v>249.04728048346959</v>
      </c>
      <c r="G193" s="91">
        <v>0.05</v>
      </c>
      <c r="H193" s="91">
        <v>0</v>
      </c>
      <c r="I193" s="90">
        <v>301.40770938499821</v>
      </c>
      <c r="J193" s="90">
        <v>301.40770938499821</v>
      </c>
      <c r="L193" s="108" t="s">
        <v>38</v>
      </c>
      <c r="M193" s="108" t="s">
        <v>38</v>
      </c>
      <c r="N193" s="80" t="s">
        <v>38</v>
      </c>
      <c r="V193" s="80" t="s">
        <v>879</v>
      </c>
    </row>
    <row r="194" spans="1:22">
      <c r="A194" s="80" t="s">
        <v>851</v>
      </c>
      <c r="B194" s="80">
        <v>65</v>
      </c>
      <c r="C194" s="80" t="s">
        <v>688</v>
      </c>
      <c r="D194" s="80" t="s">
        <v>689</v>
      </c>
      <c r="E194" s="90">
        <v>230.59864912904376</v>
      </c>
      <c r="F194" s="90">
        <v>230.59864912904376</v>
      </c>
      <c r="G194" s="91">
        <v>0.05</v>
      </c>
      <c r="H194" s="91">
        <v>0</v>
      </c>
      <c r="I194" s="90">
        <v>279.08486544614294</v>
      </c>
      <c r="J194" s="90">
        <v>279.08486544614294</v>
      </c>
      <c r="L194" s="108" t="s">
        <v>38</v>
      </c>
      <c r="M194" s="108" t="s">
        <v>38</v>
      </c>
      <c r="N194" s="80" t="s">
        <v>38</v>
      </c>
      <c r="V194" s="80" t="s">
        <v>879</v>
      </c>
    </row>
    <row r="195" spans="1:22">
      <c r="A195" s="80" t="s">
        <v>851</v>
      </c>
      <c r="B195" s="80">
        <v>65</v>
      </c>
      <c r="C195" s="80" t="s">
        <v>690</v>
      </c>
      <c r="D195" s="80" t="s">
        <v>691</v>
      </c>
      <c r="E195" s="90">
        <v>310.85389264130828</v>
      </c>
      <c r="F195" s="90">
        <v>310.85389264130828</v>
      </c>
      <c r="G195" s="91">
        <v>0.05</v>
      </c>
      <c r="H195" s="91">
        <v>0</v>
      </c>
      <c r="I195" s="90">
        <v>376.19371009598302</v>
      </c>
      <c r="J195" s="90">
        <v>376.19371009598302</v>
      </c>
      <c r="L195" s="108" t="s">
        <v>38</v>
      </c>
      <c r="M195" s="108" t="s">
        <v>38</v>
      </c>
      <c r="N195" s="80" t="s">
        <v>38</v>
      </c>
      <c r="V195" s="80" t="s">
        <v>879</v>
      </c>
    </row>
    <row r="196" spans="1:22">
      <c r="A196" s="80" t="s">
        <v>851</v>
      </c>
      <c r="B196" s="80">
        <v>65</v>
      </c>
      <c r="C196" s="80" t="s">
        <v>692</v>
      </c>
      <c r="D196" s="80" t="s">
        <v>693</v>
      </c>
      <c r="E196" s="90">
        <v>145.84216139353006</v>
      </c>
      <c r="F196" s="90">
        <v>145.84216139353006</v>
      </c>
      <c r="G196" s="91">
        <v>0.05</v>
      </c>
      <c r="H196" s="91">
        <v>0</v>
      </c>
      <c r="I196" s="90">
        <v>176.52951528617137</v>
      </c>
      <c r="J196" s="90">
        <v>176.52951528617137</v>
      </c>
      <c r="L196" s="108" t="s">
        <v>38</v>
      </c>
      <c r="M196" s="108" t="s">
        <v>38</v>
      </c>
      <c r="N196" s="80" t="s">
        <v>38</v>
      </c>
      <c r="V196" s="80" t="s">
        <v>879</v>
      </c>
    </row>
    <row r="197" spans="1:22">
      <c r="A197" s="80" t="s">
        <v>851</v>
      </c>
      <c r="B197" s="80">
        <v>65</v>
      </c>
      <c r="C197" s="80" t="s">
        <v>694</v>
      </c>
      <c r="D197" s="80" t="s">
        <v>695</v>
      </c>
      <c r="E197" s="90">
        <v>194.45005332385352</v>
      </c>
      <c r="F197" s="90">
        <v>194.45005332385352</v>
      </c>
      <c r="G197" s="91">
        <v>0.05</v>
      </c>
      <c r="H197" s="91">
        <v>0</v>
      </c>
      <c r="I197" s="90">
        <v>235.34506452186278</v>
      </c>
      <c r="J197" s="90">
        <v>235.34506452186278</v>
      </c>
      <c r="L197" s="108" t="s">
        <v>38</v>
      </c>
      <c r="M197" s="108" t="s">
        <v>38</v>
      </c>
      <c r="N197" s="80" t="s">
        <v>38</v>
      </c>
      <c r="V197" s="80" t="s">
        <v>879</v>
      </c>
    </row>
    <row r="198" spans="1:22">
      <c r="A198" s="80" t="s">
        <v>851</v>
      </c>
      <c r="B198" s="80">
        <v>65</v>
      </c>
      <c r="C198" s="80" t="s">
        <v>696</v>
      </c>
      <c r="D198" s="80" t="s">
        <v>697</v>
      </c>
      <c r="E198" s="90">
        <v>38.893707785282622</v>
      </c>
      <c r="F198" s="90">
        <v>38.893707785282622</v>
      </c>
      <c r="G198" s="91">
        <v>0.05</v>
      </c>
      <c r="H198" s="91">
        <v>0</v>
      </c>
      <c r="I198" s="90">
        <v>47.12188642019197</v>
      </c>
      <c r="J198" s="90">
        <v>47.12188642019197</v>
      </c>
      <c r="L198" s="108" t="s">
        <v>38</v>
      </c>
      <c r="M198" s="108" t="s">
        <v>38</v>
      </c>
      <c r="N198" s="80" t="s">
        <v>38</v>
      </c>
      <c r="V198" s="80" t="s">
        <v>879</v>
      </c>
    </row>
    <row r="199" spans="1:22">
      <c r="A199" s="80" t="s">
        <v>851</v>
      </c>
      <c r="B199" s="80">
        <v>65</v>
      </c>
      <c r="C199" s="80" t="s">
        <v>698</v>
      </c>
      <c r="D199" s="80" t="s">
        <v>699</v>
      </c>
      <c r="E199" s="90">
        <v>427.80305723426949</v>
      </c>
      <c r="F199" s="90">
        <v>427.80305723426949</v>
      </c>
      <c r="G199" s="91">
        <v>0.05</v>
      </c>
      <c r="H199" s="91">
        <v>0</v>
      </c>
      <c r="I199" s="90">
        <v>517.70219925346612</v>
      </c>
      <c r="J199" s="90">
        <v>517.70219925346612</v>
      </c>
      <c r="L199" s="108" t="s">
        <v>38</v>
      </c>
      <c r="M199" s="108" t="s">
        <v>38</v>
      </c>
      <c r="N199" s="80" t="s">
        <v>38</v>
      </c>
      <c r="V199" s="80" t="s">
        <v>879</v>
      </c>
    </row>
    <row r="200" spans="1:22">
      <c r="A200" s="80" t="s">
        <v>851</v>
      </c>
      <c r="B200" s="80">
        <v>65</v>
      </c>
      <c r="C200" s="80" t="s">
        <v>700</v>
      </c>
      <c r="D200" s="80" t="s">
        <v>701</v>
      </c>
      <c r="E200" s="90">
        <v>80.153572698186991</v>
      </c>
      <c r="F200" s="90">
        <v>80.153572698186991</v>
      </c>
      <c r="G200" s="91">
        <v>0.05</v>
      </c>
      <c r="H200" s="91">
        <v>0</v>
      </c>
      <c r="I200" s="90">
        <v>97.046322964806251</v>
      </c>
      <c r="J200" s="90">
        <v>97.046322964806251</v>
      </c>
      <c r="L200" s="108" t="s">
        <v>38</v>
      </c>
      <c r="M200" s="108" t="s">
        <v>38</v>
      </c>
      <c r="N200" s="80" t="s">
        <v>38</v>
      </c>
      <c r="V200" s="80" t="s">
        <v>879</v>
      </c>
    </row>
    <row r="201" spans="1:22">
      <c r="A201" s="80" t="s">
        <v>851</v>
      </c>
      <c r="B201" s="80">
        <v>65</v>
      </c>
      <c r="C201" s="80" t="s">
        <v>702</v>
      </c>
      <c r="D201" s="80" t="s">
        <v>703</v>
      </c>
      <c r="E201" s="90">
        <v>163.59758265197297</v>
      </c>
      <c r="F201" s="90">
        <v>163.59758265197297</v>
      </c>
      <c r="G201" s="91">
        <v>0.05</v>
      </c>
      <c r="H201" s="91">
        <v>0</v>
      </c>
      <c r="I201" s="90">
        <v>198.0135750088873</v>
      </c>
      <c r="J201" s="90">
        <v>198.0135750088873</v>
      </c>
      <c r="L201" s="108" t="s">
        <v>38</v>
      </c>
      <c r="M201" s="108" t="s">
        <v>38</v>
      </c>
      <c r="N201" s="80" t="s">
        <v>38</v>
      </c>
      <c r="V201" s="80" t="s">
        <v>879</v>
      </c>
    </row>
    <row r="202" spans="1:22">
      <c r="A202" s="80" t="s">
        <v>851</v>
      </c>
      <c r="B202" s="80">
        <v>65</v>
      </c>
      <c r="C202" s="80" t="s">
        <v>704</v>
      </c>
      <c r="D202" s="80" t="s">
        <v>705</v>
      </c>
      <c r="E202" s="90">
        <v>32.091006043370065</v>
      </c>
      <c r="F202" s="90">
        <v>32.091006043370065</v>
      </c>
      <c r="G202" s="91">
        <v>0.05</v>
      </c>
      <c r="H202" s="91">
        <v>0</v>
      </c>
      <c r="I202" s="90">
        <v>38.890617312477772</v>
      </c>
      <c r="J202" s="90">
        <v>38.890617312477772</v>
      </c>
      <c r="L202" s="108" t="s">
        <v>38</v>
      </c>
      <c r="M202" s="108" t="s">
        <v>38</v>
      </c>
      <c r="N202" s="80" t="s">
        <v>38</v>
      </c>
      <c r="V202" s="80" t="s">
        <v>879</v>
      </c>
    </row>
    <row r="203" spans="1:22">
      <c r="A203" s="80" t="s">
        <v>851</v>
      </c>
      <c r="B203" s="80">
        <v>65</v>
      </c>
      <c r="C203" s="80" t="s">
        <v>706</v>
      </c>
      <c r="D203" s="80" t="s">
        <v>707</v>
      </c>
      <c r="E203" s="90">
        <v>213.89690721649484</v>
      </c>
      <c r="F203" s="90">
        <v>213.89690721649484</v>
      </c>
      <c r="G203" s="91">
        <v>0.05</v>
      </c>
      <c r="H203" s="91">
        <v>0</v>
      </c>
      <c r="I203" s="90">
        <v>258.87575773195874</v>
      </c>
      <c r="J203" s="90">
        <v>258.87575773195874</v>
      </c>
      <c r="L203" s="108" t="s">
        <v>38</v>
      </c>
      <c r="M203" s="108" t="s">
        <v>38</v>
      </c>
      <c r="N203" s="80" t="s">
        <v>38</v>
      </c>
      <c r="V203" s="80" t="s">
        <v>879</v>
      </c>
    </row>
    <row r="204" spans="1:22">
      <c r="A204" s="80" t="s">
        <v>851</v>
      </c>
      <c r="B204" s="80">
        <v>65</v>
      </c>
      <c r="C204" s="80" t="s">
        <v>708</v>
      </c>
      <c r="D204" s="80" t="s">
        <v>709</v>
      </c>
      <c r="E204" s="90">
        <v>283.75399928901527</v>
      </c>
      <c r="F204" s="90">
        <v>283.75399928901527</v>
      </c>
      <c r="G204" s="91">
        <v>0.05</v>
      </c>
      <c r="H204" s="91">
        <v>0</v>
      </c>
      <c r="I204" s="90">
        <v>343.40283913970848</v>
      </c>
      <c r="J204" s="90">
        <v>343.40283913970848</v>
      </c>
      <c r="L204" s="108" t="s">
        <v>38</v>
      </c>
      <c r="M204" s="108" t="s">
        <v>38</v>
      </c>
      <c r="N204" s="80" t="s">
        <v>38</v>
      </c>
      <c r="V204" s="80" t="s">
        <v>879</v>
      </c>
    </row>
    <row r="205" spans="1:22">
      <c r="A205" s="80" t="s">
        <v>851</v>
      </c>
      <c r="B205" s="80">
        <v>65</v>
      </c>
      <c r="C205" s="80" t="s">
        <v>710</v>
      </c>
      <c r="D205" s="80" t="s">
        <v>711</v>
      </c>
      <c r="E205" s="90">
        <v>14.585140419480981</v>
      </c>
      <c r="F205" s="90">
        <v>14.585140419480981</v>
      </c>
      <c r="G205" s="91">
        <v>0.05</v>
      </c>
      <c r="H205" s="91">
        <v>0</v>
      </c>
      <c r="I205" s="90">
        <v>17.708519907571986</v>
      </c>
      <c r="J205" s="90">
        <v>17.708519907571986</v>
      </c>
      <c r="L205" s="108" t="s">
        <v>38</v>
      </c>
      <c r="M205" s="108" t="s">
        <v>38</v>
      </c>
      <c r="N205" s="80" t="s">
        <v>38</v>
      </c>
      <c r="V205" s="80" t="s">
        <v>879</v>
      </c>
    </row>
    <row r="206" spans="1:22">
      <c r="A206" s="80" t="s">
        <v>851</v>
      </c>
      <c r="B206" s="80">
        <v>65</v>
      </c>
      <c r="C206" s="80" t="s">
        <v>712</v>
      </c>
      <c r="D206" s="80" t="s">
        <v>713</v>
      </c>
      <c r="E206" s="90">
        <v>156.53608247422684</v>
      </c>
      <c r="F206" s="90">
        <v>156.53608247422684</v>
      </c>
      <c r="G206" s="91">
        <v>0.05</v>
      </c>
      <c r="H206" s="91">
        <v>0</v>
      </c>
      <c r="I206" s="90">
        <v>189.4691597938145</v>
      </c>
      <c r="J206" s="90">
        <v>189.4691597938145</v>
      </c>
      <c r="L206" s="108" t="s">
        <v>38</v>
      </c>
      <c r="M206" s="108" t="s">
        <v>38</v>
      </c>
      <c r="N206" s="80" t="s">
        <v>38</v>
      </c>
      <c r="V206" s="80" t="s">
        <v>879</v>
      </c>
    </row>
    <row r="207" spans="1:22">
      <c r="A207" s="80" t="s">
        <v>851</v>
      </c>
      <c r="B207" s="80">
        <v>65</v>
      </c>
      <c r="C207" s="80" t="s">
        <v>714</v>
      </c>
      <c r="D207" s="80" t="s">
        <v>715</v>
      </c>
      <c r="E207" s="90">
        <v>344.03554923569146</v>
      </c>
      <c r="F207" s="90">
        <v>344.03554923569146</v>
      </c>
      <c r="G207" s="91">
        <v>0.05</v>
      </c>
      <c r="H207" s="91">
        <v>0</v>
      </c>
      <c r="I207" s="90">
        <v>416.34351457518665</v>
      </c>
      <c r="J207" s="90">
        <v>416.34351457518665</v>
      </c>
      <c r="L207" s="108" t="s">
        <v>38</v>
      </c>
      <c r="M207" s="108" t="s">
        <v>38</v>
      </c>
      <c r="N207" s="80" t="s">
        <v>38</v>
      </c>
      <c r="V207" s="80" t="s">
        <v>879</v>
      </c>
    </row>
    <row r="208" spans="1:22">
      <c r="A208" s="80" t="s">
        <v>851</v>
      </c>
      <c r="B208" s="80">
        <v>65</v>
      </c>
      <c r="C208" s="80" t="s">
        <v>880</v>
      </c>
      <c r="D208" s="80" t="s">
        <v>881</v>
      </c>
      <c r="E208" s="90">
        <v>80.412371134020617</v>
      </c>
      <c r="F208" s="90">
        <v>80.412371134020617</v>
      </c>
      <c r="G208" s="91">
        <v>0.05</v>
      </c>
      <c r="H208" s="91">
        <v>0</v>
      </c>
      <c r="I208" s="90">
        <v>97.359469072164941</v>
      </c>
      <c r="J208" s="90">
        <v>97.359469072164941</v>
      </c>
      <c r="L208" s="108" t="s">
        <v>38</v>
      </c>
      <c r="M208" s="108" t="s">
        <v>38</v>
      </c>
      <c r="N208" s="80" t="s">
        <v>38</v>
      </c>
      <c r="V208" s="80" t="s">
        <v>879</v>
      </c>
    </row>
    <row r="209" spans="1:22">
      <c r="A209" s="80" t="s">
        <v>882</v>
      </c>
      <c r="B209" s="80" t="s">
        <v>373</v>
      </c>
      <c r="C209" s="80" t="s">
        <v>376</v>
      </c>
      <c r="D209" s="80" t="s">
        <v>377</v>
      </c>
      <c r="E209" s="90">
        <v>330.89228581585496</v>
      </c>
      <c r="F209" s="90">
        <v>309.68124185330015</v>
      </c>
      <c r="G209" s="91">
        <v>0.05</v>
      </c>
      <c r="H209" s="91">
        <v>0</v>
      </c>
      <c r="I209" s="90">
        <v>400.44016583718451</v>
      </c>
      <c r="J209" s="90">
        <v>374.77480264249317</v>
      </c>
      <c r="L209" s="108" t="s">
        <v>38</v>
      </c>
      <c r="M209" s="108" t="s">
        <v>38</v>
      </c>
      <c r="N209" s="80" t="s">
        <v>59</v>
      </c>
      <c r="V209" s="80" t="s">
        <v>883</v>
      </c>
    </row>
    <row r="210" spans="1:22">
      <c r="A210" s="80" t="s">
        <v>882</v>
      </c>
      <c r="B210" s="80" t="s">
        <v>373</v>
      </c>
      <c r="C210" s="80" t="s">
        <v>378</v>
      </c>
      <c r="D210" s="80" t="s">
        <v>379</v>
      </c>
      <c r="E210" s="90">
        <v>413.15321720583006</v>
      </c>
      <c r="F210" s="90">
        <v>386.6690366157128</v>
      </c>
      <c r="G210" s="91">
        <v>0.05</v>
      </c>
      <c r="H210" s="91">
        <v>0</v>
      </c>
      <c r="I210" s="90">
        <v>499.97589281905437</v>
      </c>
      <c r="J210" s="90">
        <v>467.9300343050125</v>
      </c>
      <c r="L210" s="108" t="s">
        <v>38</v>
      </c>
      <c r="M210" s="108" t="s">
        <v>38</v>
      </c>
      <c r="N210" s="80" t="s">
        <v>59</v>
      </c>
      <c r="V210" s="80" t="s">
        <v>883</v>
      </c>
    </row>
    <row r="211" spans="1:22">
      <c r="A211" s="80" t="s">
        <v>882</v>
      </c>
      <c r="B211" s="80" t="s">
        <v>373</v>
      </c>
      <c r="C211" s="80" t="s">
        <v>384</v>
      </c>
      <c r="D211" s="80" t="s">
        <v>385</v>
      </c>
      <c r="E211" s="90">
        <v>718.165659438322</v>
      </c>
      <c r="F211" s="90">
        <v>672.1293992179169</v>
      </c>
      <c r="G211" s="91">
        <v>0.05</v>
      </c>
      <c r="H211" s="91">
        <v>0</v>
      </c>
      <c r="I211" s="90">
        <v>869.04094792036949</v>
      </c>
      <c r="J211" s="90">
        <v>813.33707305367932</v>
      </c>
      <c r="L211" s="108" t="s">
        <v>38</v>
      </c>
      <c r="M211" s="108" t="s">
        <v>38</v>
      </c>
      <c r="N211" s="80" t="s">
        <v>59</v>
      </c>
      <c r="V211" s="80" t="s">
        <v>883</v>
      </c>
    </row>
    <row r="212" spans="1:22">
      <c r="A212" s="80" t="s">
        <v>882</v>
      </c>
      <c r="B212" s="80" t="s">
        <v>373</v>
      </c>
      <c r="C212" s="80" t="s">
        <v>388</v>
      </c>
      <c r="D212" s="80" t="s">
        <v>389</v>
      </c>
      <c r="E212" s="90">
        <v>1398.435833629577</v>
      </c>
      <c r="F212" s="90">
        <v>1308.7925109610144</v>
      </c>
      <c r="G212" s="91">
        <v>0.05</v>
      </c>
      <c r="H212" s="91">
        <v>0</v>
      </c>
      <c r="I212" s="90">
        <v>1692.1678586917881</v>
      </c>
      <c r="J212" s="90">
        <v>1583.6994382628272</v>
      </c>
      <c r="L212" s="108" t="s">
        <v>38</v>
      </c>
      <c r="M212" s="108" t="s">
        <v>38</v>
      </c>
      <c r="N212" s="80" t="s">
        <v>59</v>
      </c>
      <c r="V212" s="80" t="s">
        <v>883</v>
      </c>
    </row>
    <row r="213" spans="1:22">
      <c r="A213" s="80" t="s">
        <v>882</v>
      </c>
      <c r="B213" s="80" t="s">
        <v>373</v>
      </c>
      <c r="C213" s="80" t="s">
        <v>390</v>
      </c>
      <c r="D213" s="80" t="s">
        <v>391</v>
      </c>
      <c r="E213" s="90">
        <v>3200.7820831852114</v>
      </c>
      <c r="F213" s="90">
        <v>2995.6037445194925</v>
      </c>
      <c r="G213" s="91">
        <v>0.05</v>
      </c>
      <c r="H213" s="91">
        <v>0</v>
      </c>
      <c r="I213" s="90">
        <v>3873.0068206541059</v>
      </c>
      <c r="J213" s="90">
        <v>3624.7410308685862</v>
      </c>
      <c r="L213" s="108" t="s">
        <v>38</v>
      </c>
      <c r="M213" s="108" t="s">
        <v>38</v>
      </c>
      <c r="N213" s="80" t="s">
        <v>59</v>
      </c>
      <c r="V213" s="80" t="s">
        <v>883</v>
      </c>
    </row>
    <row r="214" spans="1:22">
      <c r="A214" s="80" t="s">
        <v>882</v>
      </c>
      <c r="B214" s="80" t="s">
        <v>373</v>
      </c>
      <c r="C214" s="80" t="s">
        <v>392</v>
      </c>
      <c r="D214" s="80" t="s">
        <v>393</v>
      </c>
      <c r="E214" s="90">
        <v>3757.198720227515</v>
      </c>
      <c r="F214" s="90">
        <v>3516.3526484180588</v>
      </c>
      <c r="G214" s="91">
        <v>0.05</v>
      </c>
      <c r="H214" s="91">
        <v>0</v>
      </c>
      <c r="I214" s="90">
        <v>4546.2709514752933</v>
      </c>
      <c r="J214" s="90">
        <v>4254.8472045858516</v>
      </c>
      <c r="L214" s="108" t="s">
        <v>38</v>
      </c>
      <c r="M214" s="108" t="s">
        <v>38</v>
      </c>
      <c r="N214" s="80" t="s">
        <v>59</v>
      </c>
      <c r="V214" s="80" t="s">
        <v>883</v>
      </c>
    </row>
    <row r="215" spans="1:22">
      <c r="A215" s="80" t="s">
        <v>882</v>
      </c>
      <c r="B215" s="80" t="s">
        <v>373</v>
      </c>
      <c r="C215" s="80" t="s">
        <v>394</v>
      </c>
      <c r="D215" s="80" t="s">
        <v>395</v>
      </c>
      <c r="E215" s="90">
        <v>46.214006398862423</v>
      </c>
      <c r="F215" s="90">
        <v>46.214006398862423</v>
      </c>
      <c r="G215" s="91">
        <v>0.05</v>
      </c>
      <c r="H215" s="91">
        <v>0</v>
      </c>
      <c r="I215" s="90">
        <v>55.979447742623528</v>
      </c>
      <c r="J215" s="90">
        <v>55.979447742623528</v>
      </c>
      <c r="L215" s="108" t="s">
        <v>38</v>
      </c>
      <c r="M215" s="108" t="s">
        <v>38</v>
      </c>
      <c r="N215" s="80" t="s">
        <v>38</v>
      </c>
      <c r="V215" s="80" t="s">
        <v>883</v>
      </c>
    </row>
    <row r="216" spans="1:22">
      <c r="A216" s="80" t="s">
        <v>882</v>
      </c>
      <c r="B216" s="80" t="s">
        <v>373</v>
      </c>
      <c r="C216" s="80" t="s">
        <v>884</v>
      </c>
      <c r="D216" s="80" t="s">
        <v>743</v>
      </c>
      <c r="E216" s="90">
        <v>341.98364735158196</v>
      </c>
      <c r="F216" s="90">
        <v>320.06161867519853</v>
      </c>
      <c r="G216" s="91">
        <v>0.05</v>
      </c>
      <c r="H216" s="91">
        <v>0</v>
      </c>
      <c r="I216" s="90">
        <v>413.8607132954142</v>
      </c>
      <c r="J216" s="90">
        <v>387.33505859699022</v>
      </c>
      <c r="L216" s="108" t="s">
        <v>38</v>
      </c>
      <c r="M216" s="108" t="s">
        <v>38</v>
      </c>
      <c r="N216" s="80" t="s">
        <v>59</v>
      </c>
      <c r="V216" s="80" t="s">
        <v>883</v>
      </c>
    </row>
    <row r="217" spans="1:22">
      <c r="A217" s="80" t="s">
        <v>882</v>
      </c>
      <c r="B217" s="80" t="s">
        <v>373</v>
      </c>
      <c r="C217" s="80" t="s">
        <v>885</v>
      </c>
      <c r="D217" s="80" t="s">
        <v>745</v>
      </c>
      <c r="E217" s="90">
        <v>471.38286526839676</v>
      </c>
      <c r="F217" s="90">
        <v>441.1660149306789</v>
      </c>
      <c r="G217" s="91">
        <v>0.05</v>
      </c>
      <c r="H217" s="91">
        <v>0</v>
      </c>
      <c r="I217" s="90">
        <v>570.43376697476003</v>
      </c>
      <c r="J217" s="90">
        <v>533.87137806612145</v>
      </c>
      <c r="L217" s="108" t="s">
        <v>38</v>
      </c>
      <c r="M217" s="108" t="s">
        <v>38</v>
      </c>
      <c r="N217" s="80" t="s">
        <v>59</v>
      </c>
      <c r="V217" s="80" t="s">
        <v>883</v>
      </c>
    </row>
    <row r="218" spans="1:22">
      <c r="A218" s="80" t="s">
        <v>882</v>
      </c>
      <c r="B218" s="80" t="s">
        <v>373</v>
      </c>
      <c r="C218" s="80" t="s">
        <v>886</v>
      </c>
      <c r="D218" s="80" t="s">
        <v>747</v>
      </c>
      <c r="E218" s="90">
        <v>728.33274084607183</v>
      </c>
      <c r="F218" s="90">
        <v>681.64474463799024</v>
      </c>
      <c r="G218" s="91">
        <v>0.05</v>
      </c>
      <c r="H218" s="91">
        <v>0</v>
      </c>
      <c r="I218" s="90">
        <v>881.34311642374678</v>
      </c>
      <c r="J218" s="90">
        <v>824.85064101196815</v>
      </c>
      <c r="L218" s="108" t="s">
        <v>38</v>
      </c>
      <c r="M218" s="108" t="s">
        <v>38</v>
      </c>
      <c r="N218" s="80" t="s">
        <v>59</v>
      </c>
      <c r="V218" s="80" t="s">
        <v>883</v>
      </c>
    </row>
    <row r="219" spans="1:22">
      <c r="A219" s="80" t="s">
        <v>882</v>
      </c>
      <c r="B219" s="80" t="s">
        <v>373</v>
      </c>
      <c r="C219" s="80" t="s">
        <v>887</v>
      </c>
      <c r="D219" s="80" t="s">
        <v>749</v>
      </c>
      <c r="E219" s="90">
        <v>900.24884464984007</v>
      </c>
      <c r="F219" s="90">
        <v>842.54058537741435</v>
      </c>
      <c r="G219" s="91">
        <v>0.05</v>
      </c>
      <c r="H219" s="91">
        <v>0</v>
      </c>
      <c r="I219" s="90">
        <v>1089.3616020263064</v>
      </c>
      <c r="J219" s="90">
        <v>1019.5346083066713</v>
      </c>
      <c r="L219" s="108" t="s">
        <v>38</v>
      </c>
      <c r="M219" s="108" t="s">
        <v>38</v>
      </c>
      <c r="N219" s="80" t="s">
        <v>59</v>
      </c>
      <c r="V219" s="80" t="s">
        <v>883</v>
      </c>
    </row>
  </sheetData>
  <autoFilter ref="A1:AJ22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19"/>
  <sheetViews>
    <sheetView topLeftCell="A10" workbookViewId="0">
      <selection activeCell="E11" sqref="E11"/>
    </sheetView>
  </sheetViews>
  <sheetFormatPr defaultColWidth="9.1796875" defaultRowHeight="14.25" customHeight="1" outlineLevelCol="1"/>
  <cols>
    <col min="1" max="1" width="6.26953125" style="184" customWidth="1"/>
    <col min="2" max="2" width="11.7265625" style="190" customWidth="1"/>
    <col min="3" max="3" width="14.7265625" style="190" customWidth="1"/>
    <col min="4" max="4" width="7.7265625" style="190" customWidth="1"/>
    <col min="5" max="6" width="84.7265625" style="190" customWidth="1"/>
    <col min="7" max="7" width="29.81640625" style="190" customWidth="1"/>
    <col min="8" max="8" width="25.26953125" style="190" bestFit="1" customWidth="1"/>
    <col min="9" max="9" width="10.26953125" style="190" customWidth="1"/>
    <col min="10" max="10" width="9.26953125" style="190" customWidth="1"/>
    <col min="11" max="11" width="9.1796875" style="190"/>
    <col min="12" max="12" width="12.1796875" style="191" hidden="1" customWidth="1" outlineLevel="1"/>
    <col min="13" max="13" width="9.1796875" style="190" collapsed="1"/>
    <col min="14" max="16384" width="9.1796875" style="190"/>
  </cols>
  <sheetData>
    <row r="1" spans="1:12" ht="14.25" hidden="1" customHeight="1">
      <c r="B1" s="185"/>
      <c r="C1" s="186"/>
      <c r="D1" s="186"/>
      <c r="E1" s="187"/>
      <c r="F1" s="187"/>
      <c r="G1" s="187"/>
      <c r="H1" s="187"/>
      <c r="I1" s="188"/>
      <c r="J1" s="189"/>
    </row>
    <row r="2" spans="1:12" ht="14.25" hidden="1" customHeight="1">
      <c r="B2" s="186"/>
      <c r="C2" s="186"/>
      <c r="D2" s="186"/>
      <c r="E2" s="187"/>
      <c r="F2" s="192"/>
      <c r="G2" s="192"/>
      <c r="H2" s="192"/>
      <c r="I2" s="193"/>
    </row>
    <row r="3" spans="1:12" ht="14.25" hidden="1" customHeight="1">
      <c r="B3" s="194"/>
      <c r="C3" s="195"/>
      <c r="D3" s="196"/>
      <c r="E3" s="197"/>
      <c r="F3" s="198"/>
      <c r="G3" s="198"/>
      <c r="H3" s="198"/>
      <c r="I3" s="199"/>
      <c r="L3" s="191" t="s">
        <v>1024</v>
      </c>
    </row>
    <row r="4" spans="1:12" ht="14.25" hidden="1" customHeight="1">
      <c r="B4" s="194"/>
      <c r="C4" s="195"/>
      <c r="D4" s="196"/>
      <c r="E4" s="200"/>
      <c r="F4" s="201"/>
      <c r="G4" s="201"/>
      <c r="H4" s="201"/>
      <c r="I4" s="199"/>
    </row>
    <row r="5" spans="1:12" ht="14.25" hidden="1" customHeight="1">
      <c r="B5" s="195"/>
      <c r="C5" s="195"/>
      <c r="D5" s="196"/>
      <c r="E5" s="200"/>
      <c r="F5" s="201"/>
      <c r="G5" s="201"/>
      <c r="H5" s="201"/>
      <c r="I5" s="199"/>
    </row>
    <row r="6" spans="1:12" ht="14.25" hidden="1" customHeight="1">
      <c r="B6" s="195"/>
      <c r="C6" s="195"/>
      <c r="D6" s="196"/>
      <c r="E6" s="200"/>
      <c r="F6" s="201"/>
      <c r="G6" s="201"/>
      <c r="H6" s="201"/>
      <c r="I6" s="199"/>
    </row>
    <row r="7" spans="1:12" ht="14.25" hidden="1" customHeight="1">
      <c r="B7" s="195"/>
      <c r="C7" s="195"/>
      <c r="D7" s="196"/>
      <c r="E7" s="200"/>
      <c r="F7" s="201"/>
      <c r="G7" s="201"/>
      <c r="H7" s="201"/>
      <c r="I7" s="199"/>
    </row>
    <row r="8" spans="1:12" ht="14.25" hidden="1" customHeight="1">
      <c r="B8" s="194"/>
      <c r="C8" s="195"/>
      <c r="D8" s="196"/>
      <c r="F8" s="201"/>
      <c r="G8" s="201"/>
      <c r="H8" s="201"/>
      <c r="I8" s="199"/>
    </row>
    <row r="9" spans="1:12" ht="14.25" hidden="1" customHeight="1">
      <c r="A9" s="184" t="s">
        <v>1025</v>
      </c>
      <c r="B9" s="202" t="s">
        <v>1026</v>
      </c>
      <c r="C9" s="203" t="s">
        <v>1025</v>
      </c>
      <c r="D9" s="204"/>
      <c r="E9" s="200"/>
      <c r="F9" s="201"/>
      <c r="G9" s="201"/>
      <c r="H9" s="201"/>
      <c r="I9" s="199"/>
    </row>
    <row r="10" spans="1:12" ht="14.25" customHeight="1">
      <c r="A10" s="184" t="s">
        <v>1027</v>
      </c>
      <c r="B10" s="202" t="s">
        <v>1028</v>
      </c>
      <c r="C10" s="203" t="s">
        <v>1029</v>
      </c>
      <c r="D10" s="196"/>
      <c r="E10" s="200"/>
      <c r="F10" s="201"/>
      <c r="G10" s="201"/>
      <c r="H10" s="201"/>
      <c r="I10" s="199"/>
    </row>
    <row r="11" spans="1:12" ht="14.25" customHeight="1">
      <c r="A11" s="184" t="s">
        <v>1030</v>
      </c>
      <c r="B11" s="205"/>
      <c r="C11" s="195"/>
      <c r="D11" s="196"/>
      <c r="E11" s="200"/>
      <c r="F11" s="201"/>
      <c r="G11" s="201"/>
      <c r="H11" s="201"/>
      <c r="I11" s="206"/>
    </row>
    <row r="12" spans="1:12" ht="14.25" customHeight="1">
      <c r="B12" s="202" t="s">
        <v>1031</v>
      </c>
      <c r="C12" s="202"/>
      <c r="E12" s="207"/>
      <c r="F12" s="208"/>
      <c r="G12" s="208"/>
      <c r="H12" s="208"/>
      <c r="I12" s="209"/>
      <c r="J12" s="210"/>
    </row>
    <row r="13" spans="1:12" ht="14.25" customHeight="1">
      <c r="A13" s="184" t="s">
        <v>1029</v>
      </c>
      <c r="B13" s="194"/>
      <c r="C13" s="195"/>
      <c r="D13" s="196"/>
      <c r="E13" s="211"/>
      <c r="F13" s="201"/>
      <c r="G13" s="201"/>
      <c r="H13" s="201"/>
      <c r="I13" s="211"/>
    </row>
    <row r="14" spans="1:12" s="214" customFormat="1" ht="14.25" customHeight="1">
      <c r="A14" s="184" t="s">
        <v>1032</v>
      </c>
      <c r="B14" s="212"/>
      <c r="C14" s="212"/>
      <c r="D14" s="212"/>
      <c r="E14" s="245" t="s">
        <v>1033</v>
      </c>
      <c r="F14" s="245"/>
      <c r="G14" s="245"/>
      <c r="H14" s="245"/>
      <c r="I14" s="213"/>
      <c r="L14" s="215"/>
    </row>
    <row r="15" spans="1:12" s="214" customFormat="1" ht="14.25" customHeight="1">
      <c r="A15" s="216"/>
      <c r="B15" s="185" t="s">
        <v>1034</v>
      </c>
      <c r="C15" s="217"/>
      <c r="D15" s="218"/>
      <c r="E15" s="245"/>
      <c r="F15" s="245"/>
      <c r="G15" s="245"/>
      <c r="H15" s="245"/>
      <c r="I15" s="188" t="s">
        <v>1035</v>
      </c>
      <c r="L15" s="215"/>
    </row>
    <row r="16" spans="1:12" s="214" customFormat="1" ht="14.25" customHeight="1">
      <c r="A16" s="216"/>
      <c r="B16" s="185"/>
      <c r="C16" s="217"/>
      <c r="D16" s="218"/>
      <c r="E16" s="245" t="s">
        <v>1036</v>
      </c>
      <c r="F16" s="245"/>
      <c r="G16" s="245"/>
      <c r="H16" s="245"/>
      <c r="I16" s="219"/>
      <c r="L16" s="215"/>
    </row>
    <row r="17" spans="1:12" s="214" customFormat="1" ht="14.25" customHeight="1">
      <c r="A17" s="216"/>
      <c r="B17" s="185" t="s">
        <v>1037</v>
      </c>
      <c r="C17" s="217"/>
      <c r="D17" s="218"/>
      <c r="E17" s="213"/>
      <c r="F17" s="220"/>
      <c r="G17" s="220"/>
      <c r="H17" s="220"/>
      <c r="I17" s="219"/>
      <c r="L17" s="215"/>
    </row>
    <row r="18" spans="1:12" s="224" customFormat="1" ht="72" customHeight="1">
      <c r="A18" s="221"/>
      <c r="B18" s="222" t="s">
        <v>6</v>
      </c>
      <c r="C18" s="222" t="s">
        <v>1038</v>
      </c>
      <c r="D18" s="222" t="s">
        <v>4</v>
      </c>
      <c r="E18" s="222" t="s">
        <v>5</v>
      </c>
      <c r="F18" s="222" t="s">
        <v>37</v>
      </c>
      <c r="G18" s="222" t="s">
        <v>1039</v>
      </c>
      <c r="H18" s="222" t="s">
        <v>1040</v>
      </c>
      <c r="I18" s="223" t="s">
        <v>1041</v>
      </c>
      <c r="J18" s="222" t="s">
        <v>1042</v>
      </c>
      <c r="L18" s="225" t="s">
        <v>1043</v>
      </c>
    </row>
    <row r="19" spans="1:12" s="224" customFormat="1" ht="14.25" customHeight="1">
      <c r="A19" s="221"/>
      <c r="B19" s="226" t="s">
        <v>1044</v>
      </c>
      <c r="C19" s="226"/>
      <c r="D19" s="226"/>
      <c r="E19" s="226"/>
      <c r="F19" s="226"/>
      <c r="G19" s="226"/>
      <c r="H19" s="226"/>
      <c r="I19" s="226"/>
      <c r="J19" s="226"/>
      <c r="L19" s="225" t="s">
        <v>1045</v>
      </c>
    </row>
    <row r="20" spans="1:12" s="224" customFormat="1" ht="14.25" customHeight="1">
      <c r="A20" s="221"/>
      <c r="B20" s="227" t="s">
        <v>1046</v>
      </c>
      <c r="C20" s="227"/>
      <c r="D20" s="227"/>
      <c r="E20" s="227"/>
      <c r="F20" s="227"/>
      <c r="G20" s="227"/>
      <c r="H20" s="227"/>
      <c r="I20" s="227"/>
      <c r="J20" s="227"/>
      <c r="L20" s="225" t="s">
        <v>1047</v>
      </c>
    </row>
    <row r="21" spans="1:12" ht="14.25" customHeight="1">
      <c r="A21" s="221"/>
      <c r="B21" s="227" t="s">
        <v>1048</v>
      </c>
      <c r="C21" s="227" t="s">
        <v>1049</v>
      </c>
      <c r="D21" s="227" t="s">
        <v>1050</v>
      </c>
      <c r="E21" s="227" t="s">
        <v>1051</v>
      </c>
      <c r="F21" s="227" t="s">
        <v>1052</v>
      </c>
      <c r="G21" s="228">
        <v>808736396318</v>
      </c>
      <c r="H21" s="228" t="s">
        <v>1032</v>
      </c>
      <c r="I21" s="229">
        <v>228.99</v>
      </c>
      <c r="J21" s="230">
        <v>0</v>
      </c>
    </row>
    <row r="22" spans="1:12" ht="14.25" customHeight="1">
      <c r="A22" s="221"/>
      <c r="B22" s="227" t="s">
        <v>1053</v>
      </c>
      <c r="C22" s="227" t="s">
        <v>1054</v>
      </c>
      <c r="D22" s="227" t="s">
        <v>1050</v>
      </c>
      <c r="E22" s="227" t="s">
        <v>1055</v>
      </c>
      <c r="F22" s="227" t="s">
        <v>1056</v>
      </c>
      <c r="G22" s="228">
        <v>829160126227</v>
      </c>
      <c r="H22" s="228" t="s">
        <v>1032</v>
      </c>
      <c r="I22" s="229">
        <v>204.49</v>
      </c>
      <c r="J22" s="230">
        <v>0</v>
      </c>
    </row>
    <row r="23" spans="1:12" ht="14.25" customHeight="1">
      <c r="A23" s="221"/>
      <c r="B23" s="227" t="s">
        <v>1057</v>
      </c>
      <c r="C23" s="227" t="s">
        <v>1058</v>
      </c>
      <c r="D23" s="227" t="s">
        <v>1050</v>
      </c>
      <c r="E23" s="227" t="s">
        <v>1059</v>
      </c>
      <c r="F23" s="227" t="s">
        <v>1056</v>
      </c>
      <c r="G23" s="228">
        <v>829160126234</v>
      </c>
      <c r="H23" s="228" t="s">
        <v>1032</v>
      </c>
      <c r="I23" s="229">
        <v>343.49</v>
      </c>
      <c r="J23" s="230">
        <v>0</v>
      </c>
    </row>
    <row r="24" spans="1:12" ht="14.25" customHeight="1">
      <c r="A24" s="221"/>
      <c r="B24" s="227" t="s">
        <v>1060</v>
      </c>
      <c r="C24" s="227" t="s">
        <v>1061</v>
      </c>
      <c r="D24" s="227" t="s">
        <v>1050</v>
      </c>
      <c r="E24" s="227" t="s">
        <v>1062</v>
      </c>
      <c r="F24" s="227" t="s">
        <v>1063</v>
      </c>
      <c r="G24" s="228">
        <v>882780984905</v>
      </c>
      <c r="H24" s="228" t="s">
        <v>1032</v>
      </c>
      <c r="I24" s="229">
        <v>669.49</v>
      </c>
      <c r="J24" s="230">
        <v>0</v>
      </c>
    </row>
    <row r="25" spans="1:12" ht="14.25" customHeight="1">
      <c r="A25" s="221"/>
      <c r="B25" s="227" t="s">
        <v>1064</v>
      </c>
      <c r="C25" s="227" t="s">
        <v>1065</v>
      </c>
      <c r="D25" s="227" t="s">
        <v>1050</v>
      </c>
      <c r="E25" s="227" t="s">
        <v>1066</v>
      </c>
      <c r="F25" s="227" t="s">
        <v>1067</v>
      </c>
      <c r="G25" s="228">
        <v>882780389052</v>
      </c>
      <c r="H25" s="228" t="s">
        <v>1032</v>
      </c>
      <c r="I25" s="229">
        <v>194.49</v>
      </c>
      <c r="J25" s="230">
        <v>0</v>
      </c>
      <c r="L25" s="190"/>
    </row>
    <row r="26" spans="1:12" ht="14.25" customHeight="1">
      <c r="A26" s="221"/>
      <c r="B26" s="227" t="s">
        <v>1068</v>
      </c>
      <c r="C26" s="227" t="s">
        <v>1069</v>
      </c>
      <c r="D26" s="227" t="s">
        <v>1050</v>
      </c>
      <c r="E26" s="227" t="s">
        <v>1070</v>
      </c>
      <c r="F26" s="227" t="s">
        <v>1067</v>
      </c>
      <c r="G26" s="228">
        <v>882780389069</v>
      </c>
      <c r="H26" s="228" t="s">
        <v>1032</v>
      </c>
      <c r="I26" s="229">
        <v>325.99</v>
      </c>
      <c r="J26" s="230">
        <v>0</v>
      </c>
      <c r="L26" s="190"/>
    </row>
    <row r="27" spans="1:12" ht="14.25" customHeight="1">
      <c r="A27" s="221"/>
      <c r="B27" s="227" t="s">
        <v>1071</v>
      </c>
      <c r="C27" s="227" t="s">
        <v>1069</v>
      </c>
      <c r="D27" s="227" t="s">
        <v>1050</v>
      </c>
      <c r="E27" s="227" t="s">
        <v>1072</v>
      </c>
      <c r="F27" s="227" t="s">
        <v>1073</v>
      </c>
      <c r="G27" s="228">
        <v>883585945009</v>
      </c>
      <c r="H27" s="228" t="s">
        <v>1032</v>
      </c>
      <c r="I27" s="229">
        <v>586.49</v>
      </c>
      <c r="J27" s="230">
        <v>0</v>
      </c>
      <c r="L27" s="190"/>
    </row>
    <row r="28" spans="1:12" ht="14.25" customHeight="1">
      <c r="A28" s="221"/>
      <c r="B28" s="227" t="s">
        <v>1074</v>
      </c>
      <c r="C28" s="227" t="s">
        <v>1075</v>
      </c>
      <c r="D28" s="227" t="s">
        <v>1050</v>
      </c>
      <c r="E28" s="227" t="s">
        <v>1076</v>
      </c>
      <c r="F28" s="227" t="s">
        <v>1077</v>
      </c>
      <c r="G28" s="228">
        <v>884420133698</v>
      </c>
      <c r="H28" s="228" t="s">
        <v>1032</v>
      </c>
      <c r="I28" s="229">
        <v>196.99</v>
      </c>
      <c r="J28" s="230">
        <v>0</v>
      </c>
      <c r="L28" s="190"/>
    </row>
    <row r="29" spans="1:12" ht="14.25" customHeight="1">
      <c r="A29" s="221"/>
      <c r="B29" s="227" t="s">
        <v>1078</v>
      </c>
      <c r="C29" s="227" t="s">
        <v>1079</v>
      </c>
      <c r="D29" s="227" t="s">
        <v>1050</v>
      </c>
      <c r="E29" s="227" t="s">
        <v>1080</v>
      </c>
      <c r="F29" s="227" t="s">
        <v>1077</v>
      </c>
      <c r="G29" s="228">
        <v>884420133704</v>
      </c>
      <c r="H29" s="228" t="s">
        <v>1032</v>
      </c>
      <c r="I29" s="229">
        <v>306.49</v>
      </c>
      <c r="J29" s="230">
        <v>0</v>
      </c>
      <c r="L29" s="190"/>
    </row>
    <row r="30" spans="1:12" ht="14.25" customHeight="1">
      <c r="A30" s="221"/>
      <c r="B30" s="227" t="s">
        <v>1081</v>
      </c>
      <c r="C30" s="227" t="s">
        <v>1079</v>
      </c>
      <c r="D30" s="227" t="s">
        <v>1050</v>
      </c>
      <c r="E30" s="227" t="s">
        <v>1082</v>
      </c>
      <c r="F30" s="227" t="s">
        <v>1077</v>
      </c>
      <c r="G30" s="228">
        <v>885631277102</v>
      </c>
      <c r="H30" s="228" t="s">
        <v>1032</v>
      </c>
      <c r="I30" s="229">
        <v>551.49</v>
      </c>
      <c r="J30" s="230">
        <v>0</v>
      </c>
      <c r="L30" s="190"/>
    </row>
    <row r="31" spans="1:12" ht="14.25" customHeight="1">
      <c r="A31" s="221"/>
      <c r="B31" s="227" t="s">
        <v>1083</v>
      </c>
      <c r="C31" s="227" t="s">
        <v>1084</v>
      </c>
      <c r="D31" s="227" t="s">
        <v>1050</v>
      </c>
      <c r="E31" s="227" t="s">
        <v>1085</v>
      </c>
      <c r="F31" s="227" t="s">
        <v>1086</v>
      </c>
      <c r="G31" s="228">
        <v>883585007592</v>
      </c>
      <c r="H31" s="228" t="s">
        <v>1032</v>
      </c>
      <c r="I31" s="229">
        <v>232.49</v>
      </c>
      <c r="J31" s="230">
        <v>0</v>
      </c>
    </row>
    <row r="32" spans="1:12" ht="14.25" customHeight="1">
      <c r="A32" s="221"/>
      <c r="B32" s="227" t="s">
        <v>1087</v>
      </c>
      <c r="C32" s="227" t="s">
        <v>1088</v>
      </c>
      <c r="D32" s="227" t="s">
        <v>1050</v>
      </c>
      <c r="E32" s="227" t="s">
        <v>1089</v>
      </c>
      <c r="F32" s="227" t="s">
        <v>1086</v>
      </c>
      <c r="G32" s="228">
        <v>883585007608</v>
      </c>
      <c r="H32" s="228" t="s">
        <v>1032</v>
      </c>
      <c r="I32" s="229">
        <v>412.99</v>
      </c>
      <c r="J32" s="230">
        <v>0</v>
      </c>
    </row>
    <row r="33" spans="1:12" ht="14.25" customHeight="1">
      <c r="A33" s="221"/>
      <c r="B33" s="227" t="s">
        <v>1090</v>
      </c>
      <c r="C33" s="227" t="s">
        <v>1088</v>
      </c>
      <c r="D33" s="227" t="s">
        <v>1050</v>
      </c>
      <c r="E33" s="227" t="s">
        <v>1091</v>
      </c>
      <c r="F33" s="227" t="s">
        <v>1092</v>
      </c>
      <c r="G33" s="228">
        <v>884962061459</v>
      </c>
      <c r="H33" s="228" t="s">
        <v>1032</v>
      </c>
      <c r="I33" s="229">
        <v>743.49</v>
      </c>
      <c r="J33" s="230">
        <v>0</v>
      </c>
    </row>
    <row r="34" spans="1:12" ht="14.25" customHeight="1">
      <c r="A34" s="221"/>
      <c r="B34" s="227" t="s">
        <v>1093</v>
      </c>
      <c r="C34" s="227" t="s">
        <v>1094</v>
      </c>
      <c r="D34" s="227" t="s">
        <v>1050</v>
      </c>
      <c r="E34" s="227" t="s">
        <v>1095</v>
      </c>
      <c r="F34" s="227" t="s">
        <v>1096</v>
      </c>
      <c r="G34" s="228">
        <v>887758147894</v>
      </c>
      <c r="H34" s="228" t="s">
        <v>1032</v>
      </c>
      <c r="I34" s="229">
        <v>229.99</v>
      </c>
      <c r="J34" s="230">
        <v>0</v>
      </c>
    </row>
    <row r="35" spans="1:12" ht="14.25" customHeight="1">
      <c r="A35" s="221"/>
      <c r="B35" s="227" t="s">
        <v>1097</v>
      </c>
      <c r="C35" s="227" t="s">
        <v>1098</v>
      </c>
      <c r="D35" s="227" t="s">
        <v>1050</v>
      </c>
      <c r="E35" s="227" t="s">
        <v>1099</v>
      </c>
      <c r="F35" s="227" t="s">
        <v>1096</v>
      </c>
      <c r="G35" s="228">
        <v>887758147900</v>
      </c>
      <c r="H35" s="228" t="s">
        <v>1032</v>
      </c>
      <c r="I35" s="229">
        <v>380.49</v>
      </c>
      <c r="J35" s="230">
        <v>0</v>
      </c>
    </row>
    <row r="36" spans="1:12" ht="14.25" customHeight="1">
      <c r="A36" s="221"/>
      <c r="B36" s="227" t="s">
        <v>1100</v>
      </c>
      <c r="C36" s="227" t="s">
        <v>1101</v>
      </c>
      <c r="D36" s="227" t="s">
        <v>1050</v>
      </c>
      <c r="E36" s="227" t="s">
        <v>1102</v>
      </c>
      <c r="F36" s="227" t="s">
        <v>1103</v>
      </c>
      <c r="G36" s="228">
        <v>889296182894</v>
      </c>
      <c r="H36" s="228" t="s">
        <v>1032</v>
      </c>
      <c r="I36" s="229">
        <v>283.49</v>
      </c>
      <c r="J36" s="230">
        <v>0</v>
      </c>
    </row>
    <row r="37" spans="1:12" ht="14.25" customHeight="1">
      <c r="A37" s="221"/>
      <c r="B37" s="227" t="s">
        <v>1104</v>
      </c>
      <c r="C37" s="227" t="s">
        <v>1105</v>
      </c>
      <c r="D37" s="227" t="s">
        <v>1050</v>
      </c>
      <c r="E37" s="227" t="s">
        <v>1106</v>
      </c>
      <c r="F37" s="227" t="s">
        <v>1103</v>
      </c>
      <c r="G37" s="228">
        <v>889296182900</v>
      </c>
      <c r="H37" s="228" t="s">
        <v>1032</v>
      </c>
      <c r="I37" s="229">
        <v>382.99</v>
      </c>
      <c r="J37" s="230">
        <v>0</v>
      </c>
    </row>
    <row r="38" spans="1:12" ht="14.25" customHeight="1">
      <c r="A38" s="221"/>
      <c r="B38" s="227" t="s">
        <v>1107</v>
      </c>
      <c r="C38" s="227" t="s">
        <v>1108</v>
      </c>
      <c r="D38" s="227" t="s">
        <v>1050</v>
      </c>
      <c r="E38" s="227" t="s">
        <v>1109</v>
      </c>
      <c r="F38" s="227" t="s">
        <v>1110</v>
      </c>
      <c r="G38" s="228">
        <v>884962517758</v>
      </c>
      <c r="H38" s="228" t="s">
        <v>1032</v>
      </c>
      <c r="I38" s="229">
        <v>231.99</v>
      </c>
      <c r="J38" s="230">
        <v>0</v>
      </c>
      <c r="L38" s="190"/>
    </row>
    <row r="39" spans="1:12" ht="14.25" customHeight="1">
      <c r="A39" s="221"/>
      <c r="B39" s="227" t="s">
        <v>1111</v>
      </c>
      <c r="C39" s="227" t="s">
        <v>1112</v>
      </c>
      <c r="D39" s="227" t="s">
        <v>1050</v>
      </c>
      <c r="E39" s="227" t="s">
        <v>1113</v>
      </c>
      <c r="F39" s="227" t="s">
        <v>1114</v>
      </c>
      <c r="G39" s="228">
        <v>884962517765</v>
      </c>
      <c r="H39" s="228" t="s">
        <v>1032</v>
      </c>
      <c r="I39" s="229">
        <v>387.99</v>
      </c>
      <c r="J39" s="230">
        <v>0</v>
      </c>
      <c r="L39" s="190"/>
    </row>
    <row r="40" spans="1:12" ht="14.25" customHeight="1">
      <c r="A40" s="221"/>
      <c r="B40" s="227" t="s">
        <v>1115</v>
      </c>
      <c r="C40" s="227" t="s">
        <v>1112</v>
      </c>
      <c r="D40" s="227" t="s">
        <v>1050</v>
      </c>
      <c r="E40" s="227" t="s">
        <v>1116</v>
      </c>
      <c r="F40" s="227" t="s">
        <v>1117</v>
      </c>
      <c r="G40" s="228">
        <v>886112379650</v>
      </c>
      <c r="H40" s="228" t="s">
        <v>1032</v>
      </c>
      <c r="I40" s="229">
        <v>697.99</v>
      </c>
      <c r="J40" s="230">
        <v>0</v>
      </c>
      <c r="L40" s="190"/>
    </row>
    <row r="41" spans="1:12" ht="14.25" customHeight="1">
      <c r="A41" s="221"/>
      <c r="B41" s="227" t="s">
        <v>1118</v>
      </c>
      <c r="C41" s="227" t="s">
        <v>1119</v>
      </c>
      <c r="D41" s="227" t="s">
        <v>1050</v>
      </c>
      <c r="E41" s="227" t="s">
        <v>1120</v>
      </c>
      <c r="F41" s="227" t="s">
        <v>1121</v>
      </c>
      <c r="G41" s="228">
        <v>88698592977</v>
      </c>
      <c r="H41" s="228" t="s">
        <v>1032</v>
      </c>
      <c r="I41" s="229">
        <v>190.49</v>
      </c>
      <c r="J41" s="230">
        <v>0</v>
      </c>
      <c r="L41" s="190"/>
    </row>
    <row r="42" spans="1:12" ht="14.25" customHeight="1">
      <c r="A42" s="221"/>
      <c r="B42" s="227" t="s">
        <v>1122</v>
      </c>
      <c r="C42" s="227" t="s">
        <v>1123</v>
      </c>
      <c r="D42" s="227" t="s">
        <v>1050</v>
      </c>
      <c r="E42" s="227" t="s">
        <v>1124</v>
      </c>
      <c r="F42" s="227" t="s">
        <v>1125</v>
      </c>
      <c r="G42" s="228">
        <v>829160703084</v>
      </c>
      <c r="H42" s="228" t="s">
        <v>1032</v>
      </c>
      <c r="I42" s="229">
        <v>218.49</v>
      </c>
      <c r="J42" s="230">
        <v>0</v>
      </c>
    </row>
    <row r="43" spans="1:12" ht="14.25" customHeight="1">
      <c r="A43" s="221"/>
      <c r="B43" s="227" t="s">
        <v>1126</v>
      </c>
      <c r="C43" s="227" t="s">
        <v>1127</v>
      </c>
      <c r="D43" s="227" t="s">
        <v>1050</v>
      </c>
      <c r="E43" s="227" t="s">
        <v>1128</v>
      </c>
      <c r="F43" s="227" t="s">
        <v>1129</v>
      </c>
      <c r="G43" s="228">
        <v>829160697406</v>
      </c>
      <c r="H43" s="228" t="s">
        <v>1032</v>
      </c>
      <c r="I43" s="229">
        <v>280.99</v>
      </c>
      <c r="J43" s="230">
        <v>0</v>
      </c>
      <c r="L43" s="190"/>
    </row>
    <row r="44" spans="1:12" ht="14.25" customHeight="1">
      <c r="A44" s="221"/>
      <c r="B44" s="227" t="s">
        <v>1130</v>
      </c>
      <c r="C44" s="227" t="s">
        <v>1127</v>
      </c>
      <c r="D44" s="227" t="s">
        <v>1050</v>
      </c>
      <c r="E44" s="227" t="s">
        <v>1131</v>
      </c>
      <c r="F44" s="227" t="s">
        <v>1129</v>
      </c>
      <c r="G44" s="228">
        <v>829160697413</v>
      </c>
      <c r="H44" s="228" t="s">
        <v>1032</v>
      </c>
      <c r="I44" s="229">
        <v>280.99</v>
      </c>
      <c r="J44" s="230">
        <v>0</v>
      </c>
      <c r="L44" s="190"/>
    </row>
    <row r="45" spans="1:12" ht="14.25" customHeight="1">
      <c r="A45" s="221"/>
      <c r="B45" s="227" t="s">
        <v>1132</v>
      </c>
      <c r="C45" s="227" t="s">
        <v>1127</v>
      </c>
      <c r="D45" s="227" t="s">
        <v>1050</v>
      </c>
      <c r="E45" s="227" t="s">
        <v>1133</v>
      </c>
      <c r="F45" s="227" t="s">
        <v>1129</v>
      </c>
      <c r="G45" s="228">
        <v>829160697420</v>
      </c>
      <c r="H45" s="228" t="s">
        <v>1032</v>
      </c>
      <c r="I45" s="229">
        <v>280.99</v>
      </c>
      <c r="J45" s="230">
        <v>0</v>
      </c>
      <c r="L45" s="190"/>
    </row>
    <row r="46" spans="1:12" ht="14.25" customHeight="1">
      <c r="A46" s="221"/>
      <c r="B46" s="227" t="s">
        <v>1134</v>
      </c>
      <c r="C46" s="227" t="s">
        <v>1135</v>
      </c>
      <c r="D46" s="227" t="s">
        <v>1050</v>
      </c>
      <c r="E46" s="227" t="s">
        <v>1136</v>
      </c>
      <c r="F46" s="227" t="s">
        <v>1137</v>
      </c>
      <c r="G46" s="228">
        <v>883585595686</v>
      </c>
      <c r="H46" s="228" t="s">
        <v>1032</v>
      </c>
      <c r="I46" s="229">
        <v>181.99</v>
      </c>
      <c r="J46" s="230">
        <v>0</v>
      </c>
      <c r="L46" s="190"/>
    </row>
    <row r="47" spans="1:12" ht="14.25" customHeight="1">
      <c r="A47" s="221"/>
      <c r="B47" s="227" t="s">
        <v>1138</v>
      </c>
      <c r="C47" s="227" t="s">
        <v>1139</v>
      </c>
      <c r="D47" s="227" t="s">
        <v>1050</v>
      </c>
      <c r="E47" s="227" t="s">
        <v>1140</v>
      </c>
      <c r="F47" s="227" t="s">
        <v>1141</v>
      </c>
      <c r="G47" s="228">
        <v>886112379681</v>
      </c>
      <c r="H47" s="228" t="s">
        <v>1032</v>
      </c>
      <c r="I47" s="229">
        <v>475.49</v>
      </c>
      <c r="J47" s="230">
        <v>0</v>
      </c>
      <c r="L47" s="190"/>
    </row>
    <row r="48" spans="1:12" ht="14.25" customHeight="1">
      <c r="A48" s="221"/>
      <c r="B48" s="227" t="s">
        <v>1142</v>
      </c>
      <c r="C48" s="227" t="s">
        <v>1135</v>
      </c>
      <c r="D48" s="227" t="s">
        <v>1050</v>
      </c>
      <c r="E48" s="227" t="s">
        <v>1143</v>
      </c>
      <c r="F48" s="227" t="s">
        <v>1137</v>
      </c>
      <c r="G48" s="228">
        <v>883585595709</v>
      </c>
      <c r="H48" s="228" t="s">
        <v>1032</v>
      </c>
      <c r="I48" s="229">
        <v>357.49</v>
      </c>
      <c r="J48" s="230">
        <v>0</v>
      </c>
      <c r="L48" s="190"/>
    </row>
    <row r="49" spans="1:12" ht="14.25" customHeight="1">
      <c r="A49" s="221"/>
      <c r="B49" s="227" t="s">
        <v>1144</v>
      </c>
      <c r="C49" s="227" t="s">
        <v>1135</v>
      </c>
      <c r="D49" s="227" t="s">
        <v>1050</v>
      </c>
      <c r="E49" s="227" t="s">
        <v>1145</v>
      </c>
      <c r="F49" s="227" t="s">
        <v>1137</v>
      </c>
      <c r="G49" s="228">
        <v>883585595716</v>
      </c>
      <c r="H49" s="228" t="s">
        <v>1032</v>
      </c>
      <c r="I49" s="229">
        <v>357.49</v>
      </c>
      <c r="J49" s="230">
        <v>0</v>
      </c>
      <c r="L49" s="190"/>
    </row>
    <row r="50" spans="1:12" ht="14.25" customHeight="1">
      <c r="A50" s="221"/>
      <c r="B50" s="227" t="s">
        <v>1146</v>
      </c>
      <c r="C50" s="227" t="s">
        <v>1135</v>
      </c>
      <c r="D50" s="227" t="s">
        <v>1050</v>
      </c>
      <c r="E50" s="227" t="s">
        <v>1147</v>
      </c>
      <c r="F50" s="227" t="s">
        <v>1137</v>
      </c>
      <c r="G50" s="228">
        <v>883585595723</v>
      </c>
      <c r="H50" s="228" t="s">
        <v>1032</v>
      </c>
      <c r="I50" s="229">
        <v>357.49</v>
      </c>
      <c r="J50" s="230">
        <v>0</v>
      </c>
      <c r="L50" s="190"/>
    </row>
    <row r="51" spans="1:12" ht="14.25" customHeight="1">
      <c r="A51" s="221"/>
      <c r="B51" s="227" t="s">
        <v>1148</v>
      </c>
      <c r="C51" s="227" t="s">
        <v>1149</v>
      </c>
      <c r="D51" s="227" t="s">
        <v>1050</v>
      </c>
      <c r="E51" s="227" t="s">
        <v>1150</v>
      </c>
      <c r="F51" s="227" t="s">
        <v>1151</v>
      </c>
      <c r="G51" s="228">
        <v>884962554555</v>
      </c>
      <c r="H51" s="228" t="s">
        <v>1032</v>
      </c>
      <c r="I51" s="229">
        <v>199.99</v>
      </c>
      <c r="J51" s="230">
        <v>0</v>
      </c>
      <c r="L51" s="190"/>
    </row>
    <row r="52" spans="1:12" ht="14.25" customHeight="1">
      <c r="A52" s="221"/>
      <c r="B52" s="227" t="s">
        <v>1152</v>
      </c>
      <c r="C52" s="227" t="s">
        <v>1153</v>
      </c>
      <c r="D52" s="227" t="s">
        <v>1050</v>
      </c>
      <c r="E52" s="227" t="s">
        <v>1154</v>
      </c>
      <c r="F52" s="227" t="s">
        <v>1151</v>
      </c>
      <c r="G52" s="228">
        <v>884962554562</v>
      </c>
      <c r="H52" s="228" t="s">
        <v>1032</v>
      </c>
      <c r="I52" s="229">
        <v>269.49</v>
      </c>
      <c r="J52" s="230">
        <v>0</v>
      </c>
      <c r="L52" s="190"/>
    </row>
    <row r="53" spans="1:12" ht="14.25" customHeight="1">
      <c r="A53" s="221"/>
      <c r="B53" s="227" t="s">
        <v>1155</v>
      </c>
      <c r="C53" s="227" t="s">
        <v>1149</v>
      </c>
      <c r="D53" s="227" t="s">
        <v>1050</v>
      </c>
      <c r="E53" s="227" t="s">
        <v>1156</v>
      </c>
      <c r="F53" s="227" t="s">
        <v>1151</v>
      </c>
      <c r="G53" s="228">
        <v>884962554579</v>
      </c>
      <c r="H53" s="228" t="s">
        <v>1032</v>
      </c>
      <c r="I53" s="229">
        <v>297.99</v>
      </c>
      <c r="J53" s="230">
        <v>0</v>
      </c>
      <c r="L53" s="190"/>
    </row>
    <row r="54" spans="1:12" ht="14.25" customHeight="1">
      <c r="A54" s="221"/>
      <c r="B54" s="227" t="s">
        <v>1157</v>
      </c>
      <c r="C54" s="227" t="s">
        <v>1149</v>
      </c>
      <c r="D54" s="227" t="s">
        <v>1050</v>
      </c>
      <c r="E54" s="227" t="s">
        <v>1158</v>
      </c>
      <c r="F54" s="227" t="s">
        <v>1151</v>
      </c>
      <c r="G54" s="228">
        <v>884962554586</v>
      </c>
      <c r="H54" s="228" t="s">
        <v>1032</v>
      </c>
      <c r="I54" s="229">
        <v>297.99</v>
      </c>
      <c r="J54" s="230">
        <v>0</v>
      </c>
      <c r="L54" s="190"/>
    </row>
    <row r="55" spans="1:12" ht="14.25" customHeight="1">
      <c r="A55" s="221"/>
      <c r="B55" s="227" t="s">
        <v>1159</v>
      </c>
      <c r="C55" s="227" t="s">
        <v>1149</v>
      </c>
      <c r="D55" s="227" t="s">
        <v>1050</v>
      </c>
      <c r="E55" s="227" t="s">
        <v>1160</v>
      </c>
      <c r="F55" s="227" t="s">
        <v>1151</v>
      </c>
      <c r="G55" s="228">
        <v>884962554593</v>
      </c>
      <c r="H55" s="228" t="s">
        <v>1032</v>
      </c>
      <c r="I55" s="229">
        <v>297.99</v>
      </c>
      <c r="J55" s="230">
        <v>0</v>
      </c>
      <c r="L55" s="190"/>
    </row>
    <row r="56" spans="1:12" ht="14.25" customHeight="1">
      <c r="A56" s="221"/>
      <c r="B56" s="227" t="s">
        <v>1161</v>
      </c>
      <c r="C56" s="227" t="s">
        <v>1162</v>
      </c>
      <c r="D56" s="227" t="s">
        <v>1050</v>
      </c>
      <c r="E56" s="227" t="s">
        <v>1163</v>
      </c>
      <c r="F56" s="227" t="s">
        <v>1164</v>
      </c>
      <c r="G56" s="228">
        <v>888793237564</v>
      </c>
      <c r="H56" s="228" t="s">
        <v>1032</v>
      </c>
      <c r="I56" s="229">
        <v>202.99</v>
      </c>
      <c r="J56" s="230">
        <v>0</v>
      </c>
    </row>
    <row r="57" spans="1:12" ht="14.25" customHeight="1">
      <c r="A57" s="221"/>
      <c r="B57" s="227" t="s">
        <v>1165</v>
      </c>
      <c r="C57" s="227" t="s">
        <v>1166</v>
      </c>
      <c r="D57" s="227" t="s">
        <v>1050</v>
      </c>
      <c r="E57" s="227" t="s">
        <v>1167</v>
      </c>
      <c r="F57" s="227" t="s">
        <v>1164</v>
      </c>
      <c r="G57" s="228">
        <v>888793237601</v>
      </c>
      <c r="H57" s="228" t="s">
        <v>1032</v>
      </c>
      <c r="I57" s="229">
        <v>283.49</v>
      </c>
      <c r="J57" s="230">
        <v>0</v>
      </c>
      <c r="L57" s="190"/>
    </row>
    <row r="58" spans="1:12" ht="14.25" customHeight="1">
      <c r="A58" s="221"/>
      <c r="B58" s="227" t="s">
        <v>1168</v>
      </c>
      <c r="C58" s="227" t="s">
        <v>1162</v>
      </c>
      <c r="D58" s="227" t="s">
        <v>1050</v>
      </c>
      <c r="E58" s="227" t="s">
        <v>1169</v>
      </c>
      <c r="F58" s="227" t="s">
        <v>1164</v>
      </c>
      <c r="G58" s="228">
        <v>888793237571</v>
      </c>
      <c r="H58" s="228" t="s">
        <v>1032</v>
      </c>
      <c r="I58" s="229">
        <v>253.99</v>
      </c>
      <c r="J58" s="230">
        <v>0</v>
      </c>
      <c r="L58" s="190"/>
    </row>
    <row r="59" spans="1:12" ht="14.25" customHeight="1">
      <c r="A59" s="221"/>
      <c r="B59" s="227" t="s">
        <v>1170</v>
      </c>
      <c r="C59" s="227" t="s">
        <v>1166</v>
      </c>
      <c r="D59" s="227" t="s">
        <v>1050</v>
      </c>
      <c r="E59" s="227" t="s">
        <v>1171</v>
      </c>
      <c r="F59" s="227" t="s">
        <v>1164</v>
      </c>
      <c r="G59" s="228">
        <v>888793237618</v>
      </c>
      <c r="H59" s="228" t="s">
        <v>1032</v>
      </c>
      <c r="I59" s="229">
        <v>392.49</v>
      </c>
      <c r="J59" s="230">
        <v>0</v>
      </c>
      <c r="L59" s="190"/>
    </row>
    <row r="60" spans="1:12" ht="14.25" customHeight="1">
      <c r="A60" s="221"/>
      <c r="B60" s="227" t="s">
        <v>1172</v>
      </c>
      <c r="C60" s="227" t="s">
        <v>1162</v>
      </c>
      <c r="D60" s="227" t="s">
        <v>1050</v>
      </c>
      <c r="E60" s="227" t="s">
        <v>1173</v>
      </c>
      <c r="F60" s="227" t="s">
        <v>1164</v>
      </c>
      <c r="G60" s="228">
        <v>888793237588</v>
      </c>
      <c r="H60" s="228" t="s">
        <v>1032</v>
      </c>
      <c r="I60" s="229">
        <v>253.99</v>
      </c>
      <c r="J60" s="230">
        <v>0</v>
      </c>
      <c r="L60" s="190"/>
    </row>
    <row r="61" spans="1:12" ht="14.25" customHeight="1">
      <c r="A61" s="221"/>
      <c r="B61" s="227" t="s">
        <v>1174</v>
      </c>
      <c r="C61" s="227" t="s">
        <v>1166</v>
      </c>
      <c r="D61" s="227" t="s">
        <v>1050</v>
      </c>
      <c r="E61" s="227" t="s">
        <v>1175</v>
      </c>
      <c r="F61" s="227" t="s">
        <v>1164</v>
      </c>
      <c r="G61" s="228">
        <v>888793237625</v>
      </c>
      <c r="H61" s="228" t="s">
        <v>1032</v>
      </c>
      <c r="I61" s="229">
        <v>392.49</v>
      </c>
      <c r="J61" s="230">
        <v>0</v>
      </c>
      <c r="L61" s="190"/>
    </row>
    <row r="62" spans="1:12" ht="14.25" customHeight="1">
      <c r="A62" s="221"/>
      <c r="B62" s="227" t="s">
        <v>1176</v>
      </c>
      <c r="C62" s="227" t="s">
        <v>1162</v>
      </c>
      <c r="D62" s="227" t="s">
        <v>1050</v>
      </c>
      <c r="E62" s="227" t="s">
        <v>1177</v>
      </c>
      <c r="F62" s="227" t="s">
        <v>1164</v>
      </c>
      <c r="G62" s="228">
        <v>888793237595</v>
      </c>
      <c r="H62" s="228" t="s">
        <v>1032</v>
      </c>
      <c r="I62" s="229">
        <v>253.99</v>
      </c>
      <c r="J62" s="230">
        <v>0</v>
      </c>
      <c r="L62" s="190"/>
    </row>
    <row r="63" spans="1:12" ht="14.25" customHeight="1">
      <c r="A63" s="221"/>
      <c r="B63" s="227" t="s">
        <v>1178</v>
      </c>
      <c r="C63" s="227" t="s">
        <v>1166</v>
      </c>
      <c r="D63" s="227" t="s">
        <v>1050</v>
      </c>
      <c r="E63" s="227" t="s">
        <v>1179</v>
      </c>
      <c r="F63" s="227" t="s">
        <v>1164</v>
      </c>
      <c r="G63" s="228">
        <v>888793237632</v>
      </c>
      <c r="H63" s="228" t="s">
        <v>1032</v>
      </c>
      <c r="I63" s="229">
        <v>392.49</v>
      </c>
      <c r="J63" s="230">
        <v>0</v>
      </c>
      <c r="L63" s="190"/>
    </row>
    <row r="64" spans="1:12" ht="14.25" customHeight="1">
      <c r="A64" s="221"/>
      <c r="B64" s="227" t="s">
        <v>1180</v>
      </c>
      <c r="C64" s="227" t="s">
        <v>1181</v>
      </c>
      <c r="D64" s="227" t="s">
        <v>1050</v>
      </c>
      <c r="E64" s="227" t="s">
        <v>1182</v>
      </c>
      <c r="F64" s="227" t="s">
        <v>1183</v>
      </c>
      <c r="G64" s="228">
        <v>88698394755</v>
      </c>
      <c r="H64" s="228" t="s">
        <v>1032</v>
      </c>
      <c r="I64" s="229">
        <v>293.99</v>
      </c>
      <c r="J64" s="230">
        <v>0</v>
      </c>
      <c r="L64" s="190"/>
    </row>
    <row r="65" spans="1:12" ht="14.25" customHeight="1">
      <c r="A65" s="221"/>
      <c r="B65" s="227" t="s">
        <v>1184</v>
      </c>
      <c r="C65" s="227" t="s">
        <v>1181</v>
      </c>
      <c r="D65" s="227" t="s">
        <v>1050</v>
      </c>
      <c r="E65" s="227" t="s">
        <v>1185</v>
      </c>
      <c r="F65" s="227" t="s">
        <v>1183</v>
      </c>
      <c r="G65" s="228">
        <v>88698394762</v>
      </c>
      <c r="H65" s="228" t="s">
        <v>1032</v>
      </c>
      <c r="I65" s="229">
        <v>397.99</v>
      </c>
      <c r="J65" s="230">
        <v>0</v>
      </c>
      <c r="L65" s="190"/>
    </row>
    <row r="66" spans="1:12" ht="14.25" customHeight="1">
      <c r="A66" s="221"/>
      <c r="B66" s="227" t="s">
        <v>1186</v>
      </c>
      <c r="C66" s="227" t="s">
        <v>1181</v>
      </c>
      <c r="D66" s="227" t="s">
        <v>1050</v>
      </c>
      <c r="E66" s="227" t="s">
        <v>1187</v>
      </c>
      <c r="F66" s="227" t="s">
        <v>1183</v>
      </c>
      <c r="G66" s="228">
        <v>88698394779</v>
      </c>
      <c r="H66" s="228" t="s">
        <v>1032</v>
      </c>
      <c r="I66" s="229">
        <v>397.99</v>
      </c>
      <c r="J66" s="230">
        <v>0</v>
      </c>
      <c r="L66" s="190"/>
    </row>
    <row r="67" spans="1:12" ht="14.25" customHeight="1">
      <c r="A67" s="221"/>
      <c r="B67" s="227" t="s">
        <v>1188</v>
      </c>
      <c r="C67" s="227" t="s">
        <v>1181</v>
      </c>
      <c r="D67" s="227" t="s">
        <v>1050</v>
      </c>
      <c r="E67" s="227" t="s">
        <v>1189</v>
      </c>
      <c r="F67" s="227" t="s">
        <v>1183</v>
      </c>
      <c r="G67" s="228">
        <v>88698394786</v>
      </c>
      <c r="H67" s="228" t="s">
        <v>1032</v>
      </c>
      <c r="I67" s="229">
        <v>397.99</v>
      </c>
      <c r="J67" s="230">
        <v>0</v>
      </c>
      <c r="L67" s="190"/>
    </row>
    <row r="68" spans="1:12" ht="14.25" customHeight="1">
      <c r="A68" s="221"/>
      <c r="B68" s="227" t="s">
        <v>1190</v>
      </c>
      <c r="C68" s="227" t="s">
        <v>1191</v>
      </c>
      <c r="D68" s="227" t="s">
        <v>1050</v>
      </c>
      <c r="E68" s="227" t="s">
        <v>1192</v>
      </c>
      <c r="F68" s="227" t="s">
        <v>1193</v>
      </c>
      <c r="G68" s="228">
        <v>882780599895</v>
      </c>
      <c r="H68" s="228" t="s">
        <v>1032</v>
      </c>
      <c r="I68" s="229">
        <v>266.99</v>
      </c>
      <c r="J68" s="230">
        <v>0</v>
      </c>
      <c r="L68" s="190"/>
    </row>
    <row r="69" spans="1:12" ht="14.25" customHeight="1">
      <c r="A69" s="221"/>
      <c r="B69" s="227" t="s">
        <v>1194</v>
      </c>
      <c r="C69" s="227" t="s">
        <v>1191</v>
      </c>
      <c r="D69" s="227" t="s">
        <v>1050</v>
      </c>
      <c r="E69" s="227" t="s">
        <v>1195</v>
      </c>
      <c r="F69" s="227" t="s">
        <v>1193</v>
      </c>
      <c r="G69" s="228">
        <v>882780599901</v>
      </c>
      <c r="H69" s="228" t="s">
        <v>1032</v>
      </c>
      <c r="I69" s="229">
        <v>396.99</v>
      </c>
      <c r="J69" s="230">
        <v>0</v>
      </c>
      <c r="L69" s="190"/>
    </row>
    <row r="70" spans="1:12" ht="14.25" customHeight="1">
      <c r="A70" s="221"/>
      <c r="B70" s="227" t="s">
        <v>1196</v>
      </c>
      <c r="C70" s="227" t="s">
        <v>1191</v>
      </c>
      <c r="D70" s="227" t="s">
        <v>1050</v>
      </c>
      <c r="E70" s="227" t="s">
        <v>1197</v>
      </c>
      <c r="F70" s="227" t="s">
        <v>1193</v>
      </c>
      <c r="G70" s="228">
        <v>882780599918</v>
      </c>
      <c r="H70" s="228" t="s">
        <v>1032</v>
      </c>
      <c r="I70" s="229">
        <v>396.99</v>
      </c>
      <c r="J70" s="230">
        <v>0</v>
      </c>
      <c r="L70" s="190"/>
    </row>
    <row r="71" spans="1:12" ht="14.25" customHeight="1">
      <c r="A71" s="221"/>
      <c r="B71" s="227" t="s">
        <v>1198</v>
      </c>
      <c r="C71" s="227" t="s">
        <v>1191</v>
      </c>
      <c r="D71" s="227" t="s">
        <v>1050</v>
      </c>
      <c r="E71" s="227" t="s">
        <v>1199</v>
      </c>
      <c r="F71" s="227" t="s">
        <v>1193</v>
      </c>
      <c r="G71" s="228">
        <v>882780599925</v>
      </c>
      <c r="H71" s="228" t="s">
        <v>1032</v>
      </c>
      <c r="I71" s="229">
        <v>396.99</v>
      </c>
      <c r="J71" s="230">
        <v>0</v>
      </c>
    </row>
    <row r="72" spans="1:12" ht="14.25" customHeight="1">
      <c r="A72" s="221"/>
      <c r="B72" s="227" t="s">
        <v>1200</v>
      </c>
      <c r="C72" s="227" t="s">
        <v>1201</v>
      </c>
      <c r="D72" s="227" t="s">
        <v>1050</v>
      </c>
      <c r="E72" s="227" t="s">
        <v>1202</v>
      </c>
      <c r="F72" s="227" t="s">
        <v>1203</v>
      </c>
      <c r="G72" s="228">
        <v>829160493879</v>
      </c>
      <c r="H72" s="228" t="s">
        <v>1032</v>
      </c>
      <c r="I72" s="229">
        <v>293.49</v>
      </c>
      <c r="J72" s="230">
        <v>0</v>
      </c>
    </row>
    <row r="73" spans="1:12" ht="14.25" customHeight="1">
      <c r="A73" s="221"/>
      <c r="B73" s="227" t="s">
        <v>1204</v>
      </c>
      <c r="C73" s="227" t="s">
        <v>1201</v>
      </c>
      <c r="D73" s="227" t="s">
        <v>1050</v>
      </c>
      <c r="E73" s="227" t="s">
        <v>1205</v>
      </c>
      <c r="F73" s="227" t="s">
        <v>1203</v>
      </c>
      <c r="G73" s="228">
        <v>829160493886</v>
      </c>
      <c r="H73" s="228" t="s">
        <v>1032</v>
      </c>
      <c r="I73" s="229">
        <v>416.99</v>
      </c>
      <c r="J73" s="230">
        <v>0</v>
      </c>
    </row>
    <row r="74" spans="1:12" ht="14.25" customHeight="1">
      <c r="A74" s="221"/>
      <c r="B74" s="227" t="s">
        <v>1206</v>
      </c>
      <c r="C74" s="227" t="s">
        <v>1201</v>
      </c>
      <c r="D74" s="227" t="s">
        <v>1050</v>
      </c>
      <c r="E74" s="227" t="s">
        <v>1207</v>
      </c>
      <c r="F74" s="227" t="s">
        <v>1203</v>
      </c>
      <c r="G74" s="228">
        <v>829160493893</v>
      </c>
      <c r="H74" s="228" t="s">
        <v>1032</v>
      </c>
      <c r="I74" s="229">
        <v>416.99</v>
      </c>
      <c r="J74" s="230">
        <v>0</v>
      </c>
    </row>
    <row r="75" spans="1:12" ht="14.25" customHeight="1">
      <c r="A75" s="221"/>
      <c r="B75" s="227" t="s">
        <v>1208</v>
      </c>
      <c r="C75" s="227" t="s">
        <v>1201</v>
      </c>
      <c r="D75" s="227" t="s">
        <v>1050</v>
      </c>
      <c r="E75" s="227" t="s">
        <v>1209</v>
      </c>
      <c r="F75" s="227" t="s">
        <v>1203</v>
      </c>
      <c r="G75" s="228">
        <v>829160493909</v>
      </c>
      <c r="H75" s="228" t="s">
        <v>1032</v>
      </c>
      <c r="I75" s="229">
        <v>416.99</v>
      </c>
      <c r="J75" s="230">
        <v>0</v>
      </c>
    </row>
    <row r="76" spans="1:12" ht="14.25" customHeight="1">
      <c r="A76" s="221"/>
      <c r="B76" s="227" t="s">
        <v>1210</v>
      </c>
      <c r="C76" s="227" t="s">
        <v>1211</v>
      </c>
      <c r="D76" s="227" t="s">
        <v>1050</v>
      </c>
      <c r="E76" s="227" t="s">
        <v>1212</v>
      </c>
      <c r="F76" s="227" t="s">
        <v>1213</v>
      </c>
      <c r="G76" s="228">
        <v>829160664651</v>
      </c>
      <c r="H76" s="228" t="s">
        <v>1032</v>
      </c>
      <c r="I76" s="229">
        <v>231.49</v>
      </c>
      <c r="J76" s="230">
        <v>0</v>
      </c>
    </row>
    <row r="77" spans="1:12" ht="14.25" customHeight="1">
      <c r="A77" s="221"/>
      <c r="B77" s="227" t="s">
        <v>1214</v>
      </c>
      <c r="C77" s="227" t="s">
        <v>1211</v>
      </c>
      <c r="D77" s="227" t="s">
        <v>1050</v>
      </c>
      <c r="E77" s="227" t="s">
        <v>1215</v>
      </c>
      <c r="F77" s="227" t="s">
        <v>1213</v>
      </c>
      <c r="G77" s="228">
        <v>829160664668</v>
      </c>
      <c r="H77" s="228" t="s">
        <v>1032</v>
      </c>
      <c r="I77" s="229">
        <v>498.49</v>
      </c>
      <c r="J77" s="230">
        <v>0</v>
      </c>
      <c r="L77" s="231"/>
    </row>
    <row r="78" spans="1:12" ht="14.25" customHeight="1">
      <c r="A78" s="221"/>
      <c r="B78" s="227" t="s">
        <v>1216</v>
      </c>
      <c r="C78" s="227" t="s">
        <v>1211</v>
      </c>
      <c r="D78" s="227" t="s">
        <v>1050</v>
      </c>
      <c r="E78" s="227" t="s">
        <v>1217</v>
      </c>
      <c r="F78" s="227" t="s">
        <v>1213</v>
      </c>
      <c r="G78" s="228">
        <v>829160664675</v>
      </c>
      <c r="H78" s="228" t="s">
        <v>1032</v>
      </c>
      <c r="I78" s="229">
        <v>498.49</v>
      </c>
      <c r="J78" s="230">
        <v>0</v>
      </c>
    </row>
    <row r="79" spans="1:12" ht="14.25" customHeight="1">
      <c r="A79" s="221"/>
      <c r="B79" s="227" t="s">
        <v>1218</v>
      </c>
      <c r="C79" s="227" t="s">
        <v>1211</v>
      </c>
      <c r="D79" s="227" t="s">
        <v>1050</v>
      </c>
      <c r="E79" s="227" t="s">
        <v>1219</v>
      </c>
      <c r="F79" s="227" t="s">
        <v>1213</v>
      </c>
      <c r="G79" s="228">
        <v>829160664682</v>
      </c>
      <c r="H79" s="228" t="s">
        <v>1032</v>
      </c>
      <c r="I79" s="229">
        <v>498.49</v>
      </c>
      <c r="J79" s="230">
        <v>0</v>
      </c>
    </row>
    <row r="80" spans="1:12" ht="14.25" customHeight="1">
      <c r="A80" s="221"/>
      <c r="B80" s="227" t="s">
        <v>1220</v>
      </c>
      <c r="C80" s="227" t="s">
        <v>1221</v>
      </c>
      <c r="D80" s="227" t="s">
        <v>1050</v>
      </c>
      <c r="E80" s="227" t="s">
        <v>1222</v>
      </c>
      <c r="F80" s="227" t="s">
        <v>1223</v>
      </c>
      <c r="G80" s="228">
        <v>884420186830</v>
      </c>
      <c r="H80" s="228" t="s">
        <v>1032</v>
      </c>
      <c r="I80" s="229">
        <v>273.49</v>
      </c>
      <c r="J80" s="230">
        <v>0</v>
      </c>
    </row>
    <row r="81" spans="1:12" ht="14.25" customHeight="1">
      <c r="A81" s="221"/>
      <c r="B81" s="227" t="s">
        <v>1224</v>
      </c>
      <c r="C81" s="227" t="s">
        <v>1225</v>
      </c>
      <c r="D81" s="227" t="s">
        <v>1050</v>
      </c>
      <c r="E81" s="227" t="s">
        <v>1226</v>
      </c>
      <c r="F81" s="227" t="s">
        <v>1227</v>
      </c>
      <c r="G81" s="228">
        <v>884962601303</v>
      </c>
      <c r="H81" s="228" t="s">
        <v>1032</v>
      </c>
      <c r="I81" s="229">
        <v>341.49</v>
      </c>
      <c r="J81" s="230">
        <v>0</v>
      </c>
    </row>
    <row r="82" spans="1:12" ht="14.25" customHeight="1">
      <c r="A82" s="221"/>
      <c r="B82" s="227" t="s">
        <v>1228</v>
      </c>
      <c r="C82" s="227" t="s">
        <v>1225</v>
      </c>
      <c r="D82" s="227" t="s">
        <v>1050</v>
      </c>
      <c r="E82" s="227" t="s">
        <v>1229</v>
      </c>
      <c r="F82" s="227" t="s">
        <v>1227</v>
      </c>
      <c r="G82" s="228">
        <v>884962601310</v>
      </c>
      <c r="H82" s="228" t="s">
        <v>1032</v>
      </c>
      <c r="I82" s="229">
        <v>341.49</v>
      </c>
      <c r="J82" s="230">
        <v>0</v>
      </c>
    </row>
    <row r="83" spans="1:12" ht="14.25" customHeight="1">
      <c r="A83" s="221"/>
      <c r="B83" s="227" t="s">
        <v>1230</v>
      </c>
      <c r="C83" s="227" t="s">
        <v>1225</v>
      </c>
      <c r="D83" s="227" t="s">
        <v>1050</v>
      </c>
      <c r="E83" s="227" t="s">
        <v>1231</v>
      </c>
      <c r="F83" s="227" t="s">
        <v>1227</v>
      </c>
      <c r="G83" s="228">
        <v>884962601327</v>
      </c>
      <c r="H83" s="228" t="s">
        <v>1032</v>
      </c>
      <c r="I83" s="229">
        <v>341.49</v>
      </c>
      <c r="J83" s="230">
        <v>0</v>
      </c>
    </row>
    <row r="84" spans="1:12" ht="14.25" customHeight="1">
      <c r="A84" s="221"/>
      <c r="B84" s="232" t="s">
        <v>1232</v>
      </c>
      <c r="C84" s="227" t="s">
        <v>1233</v>
      </c>
      <c r="D84" s="227" t="s">
        <v>1050</v>
      </c>
      <c r="E84" s="227" t="s">
        <v>1234</v>
      </c>
      <c r="F84" s="227" t="s">
        <v>1235</v>
      </c>
      <c r="G84" s="228">
        <v>884420186816</v>
      </c>
      <c r="H84" s="228" t="s">
        <v>1032</v>
      </c>
      <c r="I84" s="229">
        <v>214.49</v>
      </c>
      <c r="J84" s="230">
        <v>0</v>
      </c>
    </row>
    <row r="85" spans="1:12" ht="14.25" customHeight="1">
      <c r="A85" s="221"/>
      <c r="B85" s="227" t="s">
        <v>1236</v>
      </c>
      <c r="C85" s="227" t="s">
        <v>1237</v>
      </c>
      <c r="D85" s="227" t="s">
        <v>1050</v>
      </c>
      <c r="E85" s="227" t="s">
        <v>1238</v>
      </c>
      <c r="F85" s="227" t="s">
        <v>1235</v>
      </c>
      <c r="G85" s="228">
        <v>884420186847</v>
      </c>
      <c r="H85" s="228" t="s">
        <v>1032</v>
      </c>
      <c r="I85" s="229">
        <v>388.99</v>
      </c>
      <c r="J85" s="230">
        <v>0</v>
      </c>
    </row>
    <row r="86" spans="1:12" ht="14.25" customHeight="1">
      <c r="A86" s="221"/>
      <c r="B86" s="227" t="s">
        <v>1239</v>
      </c>
      <c r="C86" s="227" t="s">
        <v>1237</v>
      </c>
      <c r="D86" s="227" t="s">
        <v>1050</v>
      </c>
      <c r="E86" s="227" t="s">
        <v>1240</v>
      </c>
      <c r="F86" s="227" t="s">
        <v>1235</v>
      </c>
      <c r="G86" s="228">
        <v>884420186854</v>
      </c>
      <c r="H86" s="228" t="s">
        <v>1032</v>
      </c>
      <c r="I86" s="229">
        <v>388.99</v>
      </c>
      <c r="J86" s="230">
        <v>0</v>
      </c>
    </row>
    <row r="87" spans="1:12" ht="14.25" customHeight="1">
      <c r="A87" s="221"/>
      <c r="B87" s="227" t="s">
        <v>1241</v>
      </c>
      <c r="C87" s="227" t="s">
        <v>1237</v>
      </c>
      <c r="D87" s="227" t="s">
        <v>1050</v>
      </c>
      <c r="E87" s="227" t="s">
        <v>1242</v>
      </c>
      <c r="F87" s="227" t="s">
        <v>1235</v>
      </c>
      <c r="G87" s="228">
        <v>884420186861</v>
      </c>
      <c r="H87" s="228" t="s">
        <v>1032</v>
      </c>
      <c r="I87" s="229">
        <v>388.99</v>
      </c>
      <c r="J87" s="230">
        <v>0</v>
      </c>
    </row>
    <row r="88" spans="1:12" ht="14.25" customHeight="1">
      <c r="A88" s="221"/>
      <c r="B88" s="227" t="s">
        <v>1243</v>
      </c>
      <c r="C88" s="227" t="s">
        <v>1244</v>
      </c>
      <c r="D88" s="227" t="s">
        <v>1050</v>
      </c>
      <c r="E88" s="227" t="s">
        <v>1245</v>
      </c>
      <c r="F88" s="227" t="s">
        <v>1246</v>
      </c>
      <c r="G88" s="228">
        <v>884420186823</v>
      </c>
      <c r="H88" s="228" t="s">
        <v>1032</v>
      </c>
      <c r="I88" s="229">
        <v>339.49</v>
      </c>
      <c r="J88" s="230">
        <v>0</v>
      </c>
    </row>
    <row r="89" spans="1:12" ht="14.25" customHeight="1">
      <c r="A89" s="221"/>
      <c r="B89" s="227" t="s">
        <v>1247</v>
      </c>
      <c r="C89" s="227" t="s">
        <v>1248</v>
      </c>
      <c r="D89" s="227" t="s">
        <v>1050</v>
      </c>
      <c r="E89" s="227" t="s">
        <v>1249</v>
      </c>
      <c r="F89" s="227" t="s">
        <v>1250</v>
      </c>
      <c r="G89" s="228">
        <v>886112501112</v>
      </c>
      <c r="H89" s="228" t="s">
        <v>1032</v>
      </c>
      <c r="I89" s="229">
        <v>277.49</v>
      </c>
      <c r="J89" s="230">
        <v>0</v>
      </c>
      <c r="L89" s="231"/>
    </row>
    <row r="90" spans="1:12" ht="14.25" customHeight="1">
      <c r="A90" s="221"/>
      <c r="B90" s="227" t="s">
        <v>1251</v>
      </c>
      <c r="C90" s="227" t="s">
        <v>1252</v>
      </c>
      <c r="D90" s="227" t="s">
        <v>1050</v>
      </c>
      <c r="E90" s="227" t="s">
        <v>1253</v>
      </c>
      <c r="F90" s="227" t="s">
        <v>1254</v>
      </c>
      <c r="G90" s="228">
        <v>886112501129</v>
      </c>
      <c r="H90" s="228" t="s">
        <v>1032</v>
      </c>
      <c r="I90" s="229">
        <v>334.99</v>
      </c>
      <c r="J90" s="230">
        <v>0</v>
      </c>
      <c r="L90" s="231"/>
    </row>
    <row r="91" spans="1:12" ht="14.25" customHeight="1">
      <c r="A91" s="221"/>
      <c r="B91" s="227" t="s">
        <v>1255</v>
      </c>
      <c r="C91" s="227" t="s">
        <v>1256</v>
      </c>
      <c r="D91" s="227" t="s">
        <v>1050</v>
      </c>
      <c r="E91" s="227" t="s">
        <v>1257</v>
      </c>
      <c r="F91" s="227" t="s">
        <v>1254</v>
      </c>
      <c r="G91" s="228">
        <v>886112501136</v>
      </c>
      <c r="H91" s="228" t="s">
        <v>1032</v>
      </c>
      <c r="I91" s="229">
        <v>450.99</v>
      </c>
      <c r="J91" s="230">
        <v>0</v>
      </c>
      <c r="L91" s="231"/>
    </row>
    <row r="92" spans="1:12" ht="14.25" customHeight="1">
      <c r="A92" s="221"/>
      <c r="B92" s="227" t="s">
        <v>1258</v>
      </c>
      <c r="C92" s="227" t="s">
        <v>1256</v>
      </c>
      <c r="D92" s="227" t="s">
        <v>1050</v>
      </c>
      <c r="E92" s="227" t="s">
        <v>1259</v>
      </c>
      <c r="F92" s="227" t="s">
        <v>1254</v>
      </c>
      <c r="G92" s="228">
        <v>886112501143</v>
      </c>
      <c r="H92" s="228" t="s">
        <v>1032</v>
      </c>
      <c r="I92" s="229">
        <v>450.99</v>
      </c>
      <c r="J92" s="230">
        <v>0</v>
      </c>
      <c r="L92" s="231"/>
    </row>
    <row r="93" spans="1:12" ht="14.25" customHeight="1">
      <c r="A93" s="221"/>
      <c r="B93" s="227" t="s">
        <v>1260</v>
      </c>
      <c r="C93" s="227" t="s">
        <v>1256</v>
      </c>
      <c r="D93" s="227" t="s">
        <v>1050</v>
      </c>
      <c r="E93" s="227" t="s">
        <v>1261</v>
      </c>
      <c r="F93" s="227" t="s">
        <v>1254</v>
      </c>
      <c r="G93" s="228">
        <v>886112501150</v>
      </c>
      <c r="H93" s="228" t="s">
        <v>1032</v>
      </c>
      <c r="I93" s="229">
        <v>450.99</v>
      </c>
      <c r="J93" s="230">
        <v>0</v>
      </c>
      <c r="L93" s="231"/>
    </row>
    <row r="94" spans="1:12" ht="14.25" customHeight="1">
      <c r="A94" s="221"/>
      <c r="B94" s="227" t="s">
        <v>1262</v>
      </c>
      <c r="C94" s="227" t="s">
        <v>1263</v>
      </c>
      <c r="D94" s="227" t="s">
        <v>1050</v>
      </c>
      <c r="E94" s="227" t="s">
        <v>1264</v>
      </c>
      <c r="F94" s="227" t="s">
        <v>1265</v>
      </c>
      <c r="G94" s="228">
        <v>886112501174</v>
      </c>
      <c r="H94" s="228" t="s">
        <v>1032</v>
      </c>
      <c r="I94" s="229">
        <v>364.49</v>
      </c>
      <c r="J94" s="230">
        <v>0</v>
      </c>
      <c r="L94" s="231"/>
    </row>
    <row r="95" spans="1:12" ht="14.25" customHeight="1">
      <c r="A95" s="221"/>
      <c r="B95" s="227" t="s">
        <v>1266</v>
      </c>
      <c r="C95" s="227" t="s">
        <v>1267</v>
      </c>
      <c r="D95" s="227" t="s">
        <v>1050</v>
      </c>
      <c r="E95" s="227" t="s">
        <v>1268</v>
      </c>
      <c r="F95" s="227" t="s">
        <v>1265</v>
      </c>
      <c r="G95" s="228">
        <v>886112501181</v>
      </c>
      <c r="H95" s="228" t="s">
        <v>1032</v>
      </c>
      <c r="I95" s="229">
        <v>508.49</v>
      </c>
      <c r="J95" s="230">
        <v>0</v>
      </c>
    </row>
    <row r="96" spans="1:12" ht="14.25" customHeight="1">
      <c r="A96" s="221"/>
      <c r="B96" s="227" t="s">
        <v>1269</v>
      </c>
      <c r="C96" s="227" t="s">
        <v>1267</v>
      </c>
      <c r="D96" s="227" t="s">
        <v>1050</v>
      </c>
      <c r="E96" s="227" t="s">
        <v>1270</v>
      </c>
      <c r="F96" s="227" t="s">
        <v>1271</v>
      </c>
      <c r="G96" s="228">
        <v>886112501198</v>
      </c>
      <c r="H96" s="228" t="s">
        <v>1032</v>
      </c>
      <c r="I96" s="229">
        <v>508.49</v>
      </c>
      <c r="J96" s="230">
        <v>0</v>
      </c>
    </row>
    <row r="97" spans="1:12" ht="14.25" customHeight="1">
      <c r="A97" s="233"/>
      <c r="B97" s="232" t="s">
        <v>1272</v>
      </c>
      <c r="C97" s="232" t="s">
        <v>1267</v>
      </c>
      <c r="D97" s="232" t="s">
        <v>1050</v>
      </c>
      <c r="E97" s="232" t="s">
        <v>1273</v>
      </c>
      <c r="F97" s="227" t="s">
        <v>1265</v>
      </c>
      <c r="G97" s="228">
        <v>886112501204</v>
      </c>
      <c r="H97" s="228" t="s">
        <v>1032</v>
      </c>
      <c r="I97" s="234">
        <v>508.49</v>
      </c>
      <c r="J97" s="230">
        <v>0</v>
      </c>
      <c r="K97" s="235"/>
      <c r="L97" s="236"/>
    </row>
    <row r="98" spans="1:12" ht="14.25" customHeight="1">
      <c r="A98" s="233"/>
      <c r="B98" s="232" t="s">
        <v>1274</v>
      </c>
      <c r="C98" s="232" t="s">
        <v>1105</v>
      </c>
      <c r="D98" s="232" t="s">
        <v>1050</v>
      </c>
      <c r="E98" s="232" t="s">
        <v>1275</v>
      </c>
      <c r="F98" s="227" t="s">
        <v>1276</v>
      </c>
      <c r="G98" s="228">
        <v>190780576083</v>
      </c>
      <c r="H98" s="228" t="s">
        <v>1032</v>
      </c>
      <c r="I98" s="234">
        <v>689.49</v>
      </c>
      <c r="J98" s="230">
        <v>0</v>
      </c>
      <c r="K98" s="235"/>
      <c r="L98" s="236"/>
    </row>
    <row r="99" spans="1:12" ht="14.25" customHeight="1">
      <c r="A99" s="221"/>
      <c r="B99" s="227" t="s">
        <v>1277</v>
      </c>
      <c r="C99" s="227" t="s">
        <v>1278</v>
      </c>
      <c r="D99" s="227" t="s">
        <v>1050</v>
      </c>
      <c r="E99" s="227" t="s">
        <v>1279</v>
      </c>
      <c r="F99" s="227" t="s">
        <v>1280</v>
      </c>
      <c r="G99" s="228" t="s">
        <v>1281</v>
      </c>
      <c r="H99" s="228" t="s">
        <v>1032</v>
      </c>
      <c r="I99" s="229">
        <v>280.99</v>
      </c>
      <c r="J99" s="230">
        <v>0</v>
      </c>
    </row>
    <row r="100" spans="1:12" ht="14.25" customHeight="1">
      <c r="A100" s="221"/>
      <c r="B100" s="232" t="s">
        <v>1282</v>
      </c>
      <c r="C100" s="227" t="s">
        <v>1278</v>
      </c>
      <c r="D100" s="227" t="s">
        <v>1050</v>
      </c>
      <c r="E100" s="227" t="s">
        <v>1283</v>
      </c>
      <c r="F100" s="227" t="s">
        <v>1280</v>
      </c>
      <c r="G100" s="228" t="s">
        <v>1284</v>
      </c>
      <c r="H100" s="228" t="s">
        <v>1032</v>
      </c>
      <c r="I100" s="229">
        <v>348.99</v>
      </c>
      <c r="J100" s="230">
        <v>0</v>
      </c>
    </row>
    <row r="101" spans="1:12" ht="14.25" customHeight="1">
      <c r="A101" s="221"/>
      <c r="B101" s="227" t="s">
        <v>1285</v>
      </c>
      <c r="C101" s="227" t="s">
        <v>1278</v>
      </c>
      <c r="D101" s="227" t="s">
        <v>1050</v>
      </c>
      <c r="E101" s="227" t="s">
        <v>1286</v>
      </c>
      <c r="F101" s="227" t="s">
        <v>1280</v>
      </c>
      <c r="G101" s="228" t="s">
        <v>1287</v>
      </c>
      <c r="H101" s="228" t="s">
        <v>1032</v>
      </c>
      <c r="I101" s="229">
        <v>348.99</v>
      </c>
      <c r="J101" s="230">
        <v>0</v>
      </c>
    </row>
    <row r="102" spans="1:12" ht="14.25" customHeight="1">
      <c r="A102" s="221"/>
      <c r="B102" s="227" t="s">
        <v>1288</v>
      </c>
      <c r="C102" s="227" t="s">
        <v>1278</v>
      </c>
      <c r="D102" s="227" t="s">
        <v>1050</v>
      </c>
      <c r="E102" s="227" t="s">
        <v>1289</v>
      </c>
      <c r="F102" s="227" t="s">
        <v>1280</v>
      </c>
      <c r="G102" s="228" t="s">
        <v>1290</v>
      </c>
      <c r="H102" s="228" t="s">
        <v>1032</v>
      </c>
      <c r="I102" s="229">
        <v>348.99</v>
      </c>
      <c r="J102" s="230">
        <v>0</v>
      </c>
    </row>
    <row r="103" spans="1:12" ht="14.25" customHeight="1">
      <c r="A103" s="221"/>
      <c r="B103" s="227" t="s">
        <v>1291</v>
      </c>
      <c r="C103" s="227" t="s">
        <v>1292</v>
      </c>
      <c r="D103" s="227" t="s">
        <v>1050</v>
      </c>
      <c r="E103" s="227" t="s">
        <v>1293</v>
      </c>
      <c r="F103" s="227" t="s">
        <v>1294</v>
      </c>
      <c r="G103" s="228" t="s">
        <v>1295</v>
      </c>
      <c r="H103" s="228" t="s">
        <v>1032</v>
      </c>
      <c r="I103" s="229">
        <v>437.49</v>
      </c>
      <c r="J103" s="230">
        <v>0</v>
      </c>
    </row>
    <row r="104" spans="1:12" ht="14.25" customHeight="1">
      <c r="A104" s="221"/>
      <c r="B104" s="227" t="s">
        <v>1296</v>
      </c>
      <c r="C104" s="227" t="s">
        <v>1292</v>
      </c>
      <c r="D104" s="227" t="s">
        <v>1050</v>
      </c>
      <c r="E104" s="227" t="s">
        <v>1297</v>
      </c>
      <c r="F104" s="227" t="s">
        <v>1294</v>
      </c>
      <c r="G104" s="228" t="s">
        <v>1298</v>
      </c>
      <c r="H104" s="228" t="s">
        <v>1032</v>
      </c>
      <c r="I104" s="229">
        <v>617.49</v>
      </c>
      <c r="J104" s="230">
        <v>0</v>
      </c>
    </row>
    <row r="105" spans="1:12" ht="14.25" customHeight="1">
      <c r="A105" s="221"/>
      <c r="B105" s="227" t="s">
        <v>1299</v>
      </c>
      <c r="C105" s="227" t="s">
        <v>1292</v>
      </c>
      <c r="D105" s="227" t="s">
        <v>1050</v>
      </c>
      <c r="E105" s="227" t="s">
        <v>1300</v>
      </c>
      <c r="F105" s="227" t="s">
        <v>1294</v>
      </c>
      <c r="G105" s="228" t="s">
        <v>1301</v>
      </c>
      <c r="H105" s="228" t="s">
        <v>1032</v>
      </c>
      <c r="I105" s="229">
        <v>617.49</v>
      </c>
      <c r="J105" s="230">
        <v>0</v>
      </c>
      <c r="L105" s="231"/>
    </row>
    <row r="106" spans="1:12" ht="14.25" customHeight="1">
      <c r="A106" s="221"/>
      <c r="B106" s="227" t="s">
        <v>1302</v>
      </c>
      <c r="C106" s="227" t="s">
        <v>1292</v>
      </c>
      <c r="D106" s="227" t="s">
        <v>1050</v>
      </c>
      <c r="E106" s="227" t="s">
        <v>1303</v>
      </c>
      <c r="F106" s="227" t="s">
        <v>1294</v>
      </c>
      <c r="G106" s="228" t="s">
        <v>1304</v>
      </c>
      <c r="H106" s="228" t="s">
        <v>1032</v>
      </c>
      <c r="I106" s="229">
        <v>617.49</v>
      </c>
      <c r="J106" s="230">
        <v>0</v>
      </c>
      <c r="L106" s="231"/>
    </row>
    <row r="107" spans="1:12" ht="14.25" customHeight="1">
      <c r="A107" s="221"/>
      <c r="B107" s="227" t="s">
        <v>1305</v>
      </c>
      <c r="C107" s="227" t="s">
        <v>1306</v>
      </c>
      <c r="D107" s="227" t="s">
        <v>1050</v>
      </c>
      <c r="E107" s="227" t="s">
        <v>1307</v>
      </c>
      <c r="F107" s="227" t="s">
        <v>1308</v>
      </c>
      <c r="G107" s="228" t="s">
        <v>1309</v>
      </c>
      <c r="H107" s="228" t="s">
        <v>1032</v>
      </c>
      <c r="I107" s="229">
        <v>241.49</v>
      </c>
      <c r="J107" s="230">
        <v>0</v>
      </c>
      <c r="L107" s="231"/>
    </row>
    <row r="108" spans="1:12" ht="14.25" customHeight="1">
      <c r="A108" s="221"/>
      <c r="B108" s="227" t="s">
        <v>1310</v>
      </c>
      <c r="C108" s="227" t="s">
        <v>1311</v>
      </c>
      <c r="D108" s="227" t="s">
        <v>1050</v>
      </c>
      <c r="E108" s="227" t="s">
        <v>1312</v>
      </c>
      <c r="F108" s="227" t="s">
        <v>1313</v>
      </c>
      <c r="G108" s="228" t="s">
        <v>1314</v>
      </c>
      <c r="H108" s="228" t="s">
        <v>1032</v>
      </c>
      <c r="I108" s="229">
        <v>373.49</v>
      </c>
      <c r="J108" s="230">
        <v>0</v>
      </c>
      <c r="L108" s="231"/>
    </row>
    <row r="109" spans="1:12" ht="14.25" customHeight="1">
      <c r="A109" s="221"/>
      <c r="B109" s="227" t="s">
        <v>1315</v>
      </c>
      <c r="C109" s="227" t="s">
        <v>1316</v>
      </c>
      <c r="D109" s="227" t="s">
        <v>1050</v>
      </c>
      <c r="E109" s="227" t="s">
        <v>1317</v>
      </c>
      <c r="F109" s="227" t="s">
        <v>1313</v>
      </c>
      <c r="G109" s="228" t="s">
        <v>1318</v>
      </c>
      <c r="H109" s="228" t="s">
        <v>1032</v>
      </c>
      <c r="I109" s="229">
        <v>516.49</v>
      </c>
      <c r="J109" s="230">
        <v>0</v>
      </c>
      <c r="L109" s="231"/>
    </row>
    <row r="110" spans="1:12" ht="14.25" customHeight="1">
      <c r="A110" s="221"/>
      <c r="B110" s="227" t="s">
        <v>1319</v>
      </c>
      <c r="C110" s="227" t="s">
        <v>1320</v>
      </c>
      <c r="D110" s="227" t="s">
        <v>1050</v>
      </c>
      <c r="E110" s="227" t="s">
        <v>1321</v>
      </c>
      <c r="F110" s="227" t="s">
        <v>1322</v>
      </c>
      <c r="G110" s="228" t="s">
        <v>1323</v>
      </c>
      <c r="H110" s="228" t="s">
        <v>1032</v>
      </c>
      <c r="I110" s="229">
        <v>417.99</v>
      </c>
      <c r="J110" s="230">
        <v>0</v>
      </c>
      <c r="L110" s="231"/>
    </row>
    <row r="111" spans="1:12" ht="14.25" customHeight="1">
      <c r="A111" s="221"/>
      <c r="B111" s="227" t="s">
        <v>1324</v>
      </c>
      <c r="C111" s="227" t="s">
        <v>1320</v>
      </c>
      <c r="D111" s="227" t="s">
        <v>1050</v>
      </c>
      <c r="E111" s="227" t="s">
        <v>1325</v>
      </c>
      <c r="F111" s="227" t="s">
        <v>1322</v>
      </c>
      <c r="G111" s="228" t="s">
        <v>1326</v>
      </c>
      <c r="H111" s="228" t="s">
        <v>1032</v>
      </c>
      <c r="I111" s="229">
        <v>524.99</v>
      </c>
      <c r="J111" s="230">
        <v>0</v>
      </c>
    </row>
    <row r="112" spans="1:12" ht="14.25" customHeight="1">
      <c r="A112" s="221"/>
      <c r="B112" s="227" t="s">
        <v>1327</v>
      </c>
      <c r="C112" s="227" t="s">
        <v>1320</v>
      </c>
      <c r="D112" s="227" t="s">
        <v>1050</v>
      </c>
      <c r="E112" s="227" t="s">
        <v>1328</v>
      </c>
      <c r="F112" s="227" t="s">
        <v>1271</v>
      </c>
      <c r="G112" s="228" t="s">
        <v>1329</v>
      </c>
      <c r="H112" s="228" t="s">
        <v>1032</v>
      </c>
      <c r="I112" s="229">
        <v>524.99</v>
      </c>
      <c r="J112" s="230">
        <v>0</v>
      </c>
    </row>
    <row r="113" spans="1:12" ht="14.25" customHeight="1">
      <c r="A113" s="233"/>
      <c r="B113" s="232" t="s">
        <v>1330</v>
      </c>
      <c r="C113" s="232" t="s">
        <v>1320</v>
      </c>
      <c r="D113" s="232" t="s">
        <v>1050</v>
      </c>
      <c r="E113" s="232" t="s">
        <v>1331</v>
      </c>
      <c r="F113" s="227" t="s">
        <v>1322</v>
      </c>
      <c r="G113" s="228" t="s">
        <v>1332</v>
      </c>
      <c r="H113" s="228" t="s">
        <v>1032</v>
      </c>
      <c r="I113" s="234">
        <v>524.99</v>
      </c>
      <c r="J113" s="230">
        <v>0</v>
      </c>
      <c r="K113" s="235"/>
      <c r="L113" s="236"/>
    </row>
    <row r="114" spans="1:12" ht="14.25" customHeight="1">
      <c r="A114" s="233"/>
      <c r="B114" s="232" t="s">
        <v>1333</v>
      </c>
      <c r="C114" s="232" t="s">
        <v>1334</v>
      </c>
      <c r="D114" s="232" t="s">
        <v>1050</v>
      </c>
      <c r="E114" s="232" t="s">
        <v>1335</v>
      </c>
      <c r="F114" s="227" t="s">
        <v>1336</v>
      </c>
      <c r="G114" s="228">
        <v>829160703077</v>
      </c>
      <c r="H114" s="228" t="s">
        <v>1032</v>
      </c>
      <c r="I114" s="234">
        <v>217.49</v>
      </c>
      <c r="J114" s="230">
        <v>0</v>
      </c>
      <c r="K114" s="235"/>
      <c r="L114" s="236"/>
    </row>
    <row r="115" spans="1:12" s="224" customFormat="1" ht="14.25" customHeight="1">
      <c r="A115" s="221"/>
      <c r="B115" s="227" t="s">
        <v>1337</v>
      </c>
      <c r="C115" s="227"/>
      <c r="D115" s="227"/>
      <c r="E115" s="227"/>
      <c r="F115" s="227"/>
      <c r="G115" s="228"/>
      <c r="H115" s="228"/>
      <c r="I115" s="229"/>
      <c r="J115" s="230"/>
      <c r="L115" s="225" t="s">
        <v>1047</v>
      </c>
    </row>
    <row r="116" spans="1:12" ht="14.25" customHeight="1">
      <c r="A116" s="221"/>
      <c r="B116" s="227" t="s">
        <v>1338</v>
      </c>
      <c r="C116" s="227" t="s">
        <v>1339</v>
      </c>
      <c r="D116" s="227" t="s">
        <v>1340</v>
      </c>
      <c r="E116" s="227" t="s">
        <v>1341</v>
      </c>
      <c r="F116" s="227" t="s">
        <v>1342</v>
      </c>
      <c r="G116" s="228">
        <v>883585695775</v>
      </c>
      <c r="H116" s="228" t="s">
        <v>1032</v>
      </c>
      <c r="I116" s="229">
        <v>119.49</v>
      </c>
      <c r="J116" s="230">
        <v>0</v>
      </c>
    </row>
    <row r="117" spans="1:12" ht="14.25" customHeight="1">
      <c r="A117" s="221"/>
      <c r="B117" s="227" t="s">
        <v>1343</v>
      </c>
      <c r="C117" s="227" t="s">
        <v>1339</v>
      </c>
      <c r="D117" s="227" t="s">
        <v>1340</v>
      </c>
      <c r="E117" s="227" t="s">
        <v>1344</v>
      </c>
      <c r="F117" s="227" t="s">
        <v>1345</v>
      </c>
      <c r="G117" s="228">
        <v>886111645091</v>
      </c>
      <c r="H117" s="228" t="s">
        <v>1032</v>
      </c>
      <c r="I117" s="229">
        <v>214.99</v>
      </c>
      <c r="J117" s="230">
        <v>0</v>
      </c>
    </row>
    <row r="118" spans="1:12" ht="14.25" customHeight="1">
      <c r="A118" s="221"/>
      <c r="B118" s="227" t="s">
        <v>1346</v>
      </c>
      <c r="C118" s="227" t="s">
        <v>1347</v>
      </c>
      <c r="D118" s="227" t="s">
        <v>1340</v>
      </c>
      <c r="E118" s="227" t="s">
        <v>1348</v>
      </c>
      <c r="F118" s="227" t="s">
        <v>1349</v>
      </c>
      <c r="G118" s="228">
        <v>883585695782</v>
      </c>
      <c r="H118" s="228" t="s">
        <v>1032</v>
      </c>
      <c r="I118" s="229">
        <v>218.99</v>
      </c>
      <c r="J118" s="230">
        <v>0</v>
      </c>
    </row>
    <row r="119" spans="1:12" ht="14.25" customHeight="1">
      <c r="A119" s="221"/>
      <c r="B119" s="227" t="s">
        <v>1350</v>
      </c>
      <c r="C119" s="227" t="s">
        <v>1347</v>
      </c>
      <c r="D119" s="227" t="s">
        <v>1340</v>
      </c>
      <c r="E119" s="227" t="s">
        <v>1351</v>
      </c>
      <c r="F119" s="227" t="s">
        <v>1352</v>
      </c>
      <c r="G119" s="228">
        <v>884962660058</v>
      </c>
      <c r="H119" s="228" t="s">
        <v>1032</v>
      </c>
      <c r="I119" s="229">
        <v>394.49</v>
      </c>
      <c r="J119" s="230">
        <v>0</v>
      </c>
    </row>
    <row r="120" spans="1:12" ht="14.25" customHeight="1">
      <c r="A120" s="221"/>
      <c r="B120" s="227" t="s">
        <v>1353</v>
      </c>
      <c r="C120" s="227" t="s">
        <v>1354</v>
      </c>
      <c r="D120" s="227" t="s">
        <v>1340</v>
      </c>
      <c r="E120" s="227" t="s">
        <v>1355</v>
      </c>
      <c r="F120" s="227" t="s">
        <v>1356</v>
      </c>
      <c r="G120" s="228">
        <v>808736420389</v>
      </c>
      <c r="H120" s="228" t="s">
        <v>1032</v>
      </c>
      <c r="I120" s="229">
        <v>135.99</v>
      </c>
      <c r="J120" s="230">
        <v>0</v>
      </c>
    </row>
    <row r="121" spans="1:12" ht="14.25" customHeight="1">
      <c r="A121" s="221"/>
      <c r="B121" s="227" t="s">
        <v>1357</v>
      </c>
      <c r="C121" s="227" t="s">
        <v>1358</v>
      </c>
      <c r="D121" s="227" t="s">
        <v>1340</v>
      </c>
      <c r="E121" s="227" t="s">
        <v>1359</v>
      </c>
      <c r="F121" s="227" t="s">
        <v>1356</v>
      </c>
      <c r="G121" s="228">
        <v>808736420396</v>
      </c>
      <c r="H121" s="228" t="s">
        <v>1032</v>
      </c>
      <c r="I121" s="229">
        <v>168.49</v>
      </c>
      <c r="J121" s="230">
        <v>0</v>
      </c>
    </row>
    <row r="122" spans="1:12" ht="14.25" customHeight="1">
      <c r="A122" s="221"/>
      <c r="B122" s="227" t="s">
        <v>1360</v>
      </c>
      <c r="C122" s="227" t="s">
        <v>1361</v>
      </c>
      <c r="D122" s="227" t="s">
        <v>1340</v>
      </c>
      <c r="E122" s="227" t="s">
        <v>1362</v>
      </c>
      <c r="F122" s="227" t="s">
        <v>1363</v>
      </c>
      <c r="G122" s="228">
        <v>725184518454</v>
      </c>
      <c r="H122" s="228" t="s">
        <v>1032</v>
      </c>
      <c r="I122" s="229">
        <v>115.99</v>
      </c>
      <c r="J122" s="230">
        <v>0</v>
      </c>
    </row>
    <row r="123" spans="1:12" ht="14.25" customHeight="1">
      <c r="A123" s="221"/>
      <c r="B123" s="227" t="s">
        <v>1364</v>
      </c>
      <c r="C123" s="227" t="s">
        <v>1365</v>
      </c>
      <c r="D123" s="227" t="s">
        <v>1340</v>
      </c>
      <c r="E123" s="227" t="s">
        <v>1366</v>
      </c>
      <c r="F123" s="227" t="s">
        <v>1367</v>
      </c>
      <c r="G123" s="228">
        <v>725184518461</v>
      </c>
      <c r="H123" s="228" t="s">
        <v>1032</v>
      </c>
      <c r="I123" s="229">
        <v>126.49</v>
      </c>
      <c r="J123" s="230">
        <v>0</v>
      </c>
      <c r="L123" s="190"/>
    </row>
    <row r="124" spans="1:12" ht="14.25" customHeight="1">
      <c r="A124" s="221"/>
      <c r="B124" s="227" t="s">
        <v>1368</v>
      </c>
      <c r="C124" s="227" t="s">
        <v>1369</v>
      </c>
      <c r="D124" s="227" t="s">
        <v>1340</v>
      </c>
      <c r="E124" s="227" t="s">
        <v>1370</v>
      </c>
      <c r="F124" s="227" t="s">
        <v>1371</v>
      </c>
      <c r="G124" s="228">
        <v>808736420617</v>
      </c>
      <c r="H124" s="228" t="s">
        <v>1032</v>
      </c>
      <c r="I124" s="229">
        <v>117.99</v>
      </c>
      <c r="J124" s="230">
        <v>0</v>
      </c>
      <c r="L124" s="190"/>
    </row>
    <row r="125" spans="1:12" ht="14.25" customHeight="1">
      <c r="A125" s="221"/>
      <c r="B125" s="227" t="s">
        <v>1372</v>
      </c>
      <c r="C125" s="227" t="s">
        <v>1373</v>
      </c>
      <c r="D125" s="227" t="s">
        <v>1340</v>
      </c>
      <c r="E125" s="227" t="s">
        <v>1374</v>
      </c>
      <c r="F125" s="227" t="s">
        <v>1375</v>
      </c>
      <c r="G125" s="228">
        <v>889296154761</v>
      </c>
      <c r="H125" s="228" t="s">
        <v>1032</v>
      </c>
      <c r="I125" s="229">
        <v>151.49</v>
      </c>
      <c r="J125" s="230">
        <v>0</v>
      </c>
      <c r="L125" s="190"/>
    </row>
    <row r="126" spans="1:12" ht="14.25" customHeight="1">
      <c r="A126" s="221"/>
      <c r="B126" s="227" t="s">
        <v>1376</v>
      </c>
      <c r="C126" s="227" t="s">
        <v>1377</v>
      </c>
      <c r="D126" s="227" t="s">
        <v>1340</v>
      </c>
      <c r="E126" s="227" t="s">
        <v>1378</v>
      </c>
      <c r="F126" s="227" t="s">
        <v>1375</v>
      </c>
      <c r="G126" s="228">
        <v>889296154778</v>
      </c>
      <c r="H126" s="228" t="s">
        <v>1032</v>
      </c>
      <c r="I126" s="229">
        <v>258.99</v>
      </c>
      <c r="J126" s="230">
        <v>0</v>
      </c>
      <c r="L126" s="190"/>
    </row>
    <row r="127" spans="1:12" ht="14.25" customHeight="1">
      <c r="A127" s="221"/>
      <c r="B127" s="227" t="s">
        <v>1379</v>
      </c>
      <c r="C127" s="227" t="s">
        <v>1380</v>
      </c>
      <c r="D127" s="227" t="s">
        <v>1340</v>
      </c>
      <c r="E127" s="227" t="s">
        <v>1381</v>
      </c>
      <c r="F127" s="227" t="s">
        <v>1382</v>
      </c>
      <c r="G127" s="228">
        <v>829160319551</v>
      </c>
      <c r="H127" s="228" t="s">
        <v>1032</v>
      </c>
      <c r="I127" s="229">
        <v>135.99</v>
      </c>
      <c r="J127" s="230">
        <v>0</v>
      </c>
      <c r="L127" s="190"/>
    </row>
    <row r="128" spans="1:12" ht="14.25" customHeight="1">
      <c r="A128" s="221"/>
      <c r="B128" s="227" t="s">
        <v>1383</v>
      </c>
      <c r="C128" s="227" t="s">
        <v>1384</v>
      </c>
      <c r="D128" s="227" t="s">
        <v>1340</v>
      </c>
      <c r="E128" s="227" t="s">
        <v>1385</v>
      </c>
      <c r="F128" s="227" t="s">
        <v>1386</v>
      </c>
      <c r="G128" s="228">
        <v>829160319568</v>
      </c>
      <c r="H128" s="228" t="s">
        <v>1032</v>
      </c>
      <c r="I128" s="229">
        <v>248.49</v>
      </c>
      <c r="J128" s="230">
        <v>0</v>
      </c>
      <c r="L128" s="190"/>
    </row>
    <row r="129" spans="1:12" ht="14.25" customHeight="1">
      <c r="A129" s="221"/>
      <c r="B129" s="227" t="s">
        <v>1387</v>
      </c>
      <c r="C129" s="227" t="s">
        <v>1384</v>
      </c>
      <c r="D129" s="227" t="s">
        <v>1340</v>
      </c>
      <c r="E129" s="227" t="s">
        <v>1388</v>
      </c>
      <c r="F129" s="227" t="s">
        <v>1389</v>
      </c>
      <c r="G129" s="228">
        <v>882780984912</v>
      </c>
      <c r="H129" s="228" t="s">
        <v>1032</v>
      </c>
      <c r="I129" s="229">
        <v>446.99</v>
      </c>
      <c r="J129" s="230">
        <v>0</v>
      </c>
      <c r="L129" s="190"/>
    </row>
    <row r="130" spans="1:12" ht="14.25" customHeight="1">
      <c r="A130" s="221"/>
      <c r="B130" s="227" t="s">
        <v>1390</v>
      </c>
      <c r="C130" s="227" t="s">
        <v>1391</v>
      </c>
      <c r="D130" s="227" t="s">
        <v>1340</v>
      </c>
      <c r="E130" s="227" t="s">
        <v>1392</v>
      </c>
      <c r="F130" s="227" t="s">
        <v>1393</v>
      </c>
      <c r="G130" s="228">
        <v>882780389267</v>
      </c>
      <c r="H130" s="228" t="s">
        <v>1032</v>
      </c>
      <c r="I130" s="229">
        <v>132.99</v>
      </c>
      <c r="J130" s="230">
        <v>0</v>
      </c>
    </row>
    <row r="131" spans="1:12" ht="14.25" customHeight="1">
      <c r="A131" s="221"/>
      <c r="B131" s="227" t="s">
        <v>1394</v>
      </c>
      <c r="C131" s="227" t="s">
        <v>1395</v>
      </c>
      <c r="D131" s="227" t="s">
        <v>1340</v>
      </c>
      <c r="E131" s="227" t="s">
        <v>1396</v>
      </c>
      <c r="F131" s="227" t="s">
        <v>1393</v>
      </c>
      <c r="G131" s="228">
        <v>882780389274</v>
      </c>
      <c r="H131" s="228" t="s">
        <v>1032</v>
      </c>
      <c r="I131" s="229">
        <v>244.99</v>
      </c>
      <c r="J131" s="230">
        <v>0</v>
      </c>
    </row>
    <row r="132" spans="1:12" ht="14.25" customHeight="1">
      <c r="A132" s="221"/>
      <c r="B132" s="227" t="s">
        <v>1397</v>
      </c>
      <c r="C132" s="227" t="s">
        <v>1395</v>
      </c>
      <c r="D132" s="227" t="s">
        <v>1340</v>
      </c>
      <c r="E132" s="227" t="s">
        <v>1398</v>
      </c>
      <c r="F132" s="227" t="s">
        <v>1399</v>
      </c>
      <c r="G132" s="228">
        <v>883585945016</v>
      </c>
      <c r="H132" s="228" t="s">
        <v>1032</v>
      </c>
      <c r="I132" s="229">
        <v>440.99</v>
      </c>
      <c r="J132" s="230">
        <v>0</v>
      </c>
    </row>
    <row r="133" spans="1:12" ht="14.25" customHeight="1">
      <c r="A133" s="221"/>
      <c r="B133" s="227" t="s">
        <v>1400</v>
      </c>
      <c r="C133" s="227" t="s">
        <v>1401</v>
      </c>
      <c r="D133" s="227" t="s">
        <v>1340</v>
      </c>
      <c r="E133" s="227" t="s">
        <v>1402</v>
      </c>
      <c r="F133" s="227" t="s">
        <v>1403</v>
      </c>
      <c r="G133" s="228">
        <v>886111144143</v>
      </c>
      <c r="H133" s="228" t="s">
        <v>1032</v>
      </c>
      <c r="I133" s="229">
        <v>138.49</v>
      </c>
      <c r="J133" s="230">
        <v>0</v>
      </c>
    </row>
    <row r="134" spans="1:12" ht="14.25" customHeight="1">
      <c r="A134" s="221"/>
      <c r="B134" s="227" t="s">
        <v>1404</v>
      </c>
      <c r="C134" s="227" t="s">
        <v>1405</v>
      </c>
      <c r="D134" s="227" t="s">
        <v>1340</v>
      </c>
      <c r="E134" s="227" t="s">
        <v>1406</v>
      </c>
      <c r="F134" s="227" t="s">
        <v>1403</v>
      </c>
      <c r="G134" s="228">
        <v>886111144150</v>
      </c>
      <c r="H134" s="228" t="s">
        <v>1032</v>
      </c>
      <c r="I134" s="229">
        <v>237.99</v>
      </c>
      <c r="J134" s="230">
        <v>0</v>
      </c>
    </row>
    <row r="135" spans="1:12" ht="14.25" customHeight="1">
      <c r="A135" s="221"/>
      <c r="B135" s="227" t="s">
        <v>1407</v>
      </c>
      <c r="C135" s="227" t="s">
        <v>1405</v>
      </c>
      <c r="D135" s="227" t="s">
        <v>1340</v>
      </c>
      <c r="E135" s="227" t="s">
        <v>1408</v>
      </c>
      <c r="F135" s="227" t="s">
        <v>1409</v>
      </c>
      <c r="G135" s="228">
        <v>886112379643</v>
      </c>
      <c r="H135" s="228" t="s">
        <v>1032</v>
      </c>
      <c r="I135" s="229">
        <v>428.49</v>
      </c>
      <c r="J135" s="230">
        <v>0</v>
      </c>
    </row>
    <row r="136" spans="1:12" ht="14.25" customHeight="1">
      <c r="A136" s="221"/>
      <c r="B136" s="227" t="s">
        <v>1410</v>
      </c>
      <c r="C136" s="227" t="s">
        <v>1411</v>
      </c>
      <c r="D136" s="227" t="s">
        <v>1340</v>
      </c>
      <c r="E136" s="227" t="s">
        <v>1412</v>
      </c>
      <c r="F136" s="227" t="s">
        <v>1413</v>
      </c>
      <c r="G136" s="228">
        <v>88698585313</v>
      </c>
      <c r="H136" s="228" t="s">
        <v>1032</v>
      </c>
      <c r="I136" s="229">
        <v>117.49</v>
      </c>
      <c r="J136" s="230">
        <v>0</v>
      </c>
      <c r="L136" s="190"/>
    </row>
    <row r="137" spans="1:12" ht="14.25" customHeight="1">
      <c r="A137" s="221"/>
      <c r="B137" s="227" t="s">
        <v>1414</v>
      </c>
      <c r="C137" s="227" t="s">
        <v>1415</v>
      </c>
      <c r="D137" s="227" t="s">
        <v>1340</v>
      </c>
      <c r="E137" s="227" t="s">
        <v>1416</v>
      </c>
      <c r="F137" s="227" t="s">
        <v>1417</v>
      </c>
      <c r="G137" s="228">
        <v>829160069340</v>
      </c>
      <c r="H137" s="228" t="s">
        <v>1032</v>
      </c>
      <c r="I137" s="229">
        <v>136.49</v>
      </c>
      <c r="J137" s="230">
        <v>0</v>
      </c>
      <c r="L137" s="190"/>
    </row>
    <row r="138" spans="1:12" ht="14.25" customHeight="1">
      <c r="A138" s="221"/>
      <c r="B138" s="227" t="s">
        <v>1418</v>
      </c>
      <c r="C138" s="227" t="s">
        <v>1415</v>
      </c>
      <c r="D138" s="227" t="s">
        <v>1340</v>
      </c>
      <c r="E138" s="227" t="s">
        <v>1419</v>
      </c>
      <c r="F138" s="227" t="s">
        <v>1417</v>
      </c>
      <c r="G138" s="228">
        <v>829160069357</v>
      </c>
      <c r="H138" s="228" t="s">
        <v>1032</v>
      </c>
      <c r="I138" s="229">
        <v>164.49</v>
      </c>
      <c r="J138" s="230">
        <v>0</v>
      </c>
      <c r="L138" s="190"/>
    </row>
    <row r="139" spans="1:12" ht="14.25" customHeight="1">
      <c r="A139" s="221"/>
      <c r="B139" s="227" t="s">
        <v>1420</v>
      </c>
      <c r="C139" s="227" t="s">
        <v>1415</v>
      </c>
      <c r="D139" s="227" t="s">
        <v>1340</v>
      </c>
      <c r="E139" s="227" t="s">
        <v>1421</v>
      </c>
      <c r="F139" s="227" t="s">
        <v>1417</v>
      </c>
      <c r="G139" s="228">
        <v>829160069364</v>
      </c>
      <c r="H139" s="228" t="s">
        <v>1032</v>
      </c>
      <c r="I139" s="229">
        <v>164.49</v>
      </c>
      <c r="J139" s="230">
        <v>0</v>
      </c>
      <c r="L139" s="190"/>
    </row>
    <row r="140" spans="1:12" ht="14.25" customHeight="1">
      <c r="A140" s="221"/>
      <c r="B140" s="227" t="s">
        <v>1422</v>
      </c>
      <c r="C140" s="227" t="s">
        <v>1415</v>
      </c>
      <c r="D140" s="227" t="s">
        <v>1340</v>
      </c>
      <c r="E140" s="227" t="s">
        <v>1423</v>
      </c>
      <c r="F140" s="227" t="s">
        <v>1417</v>
      </c>
      <c r="G140" s="228">
        <v>829160069371</v>
      </c>
      <c r="H140" s="228" t="s">
        <v>1032</v>
      </c>
      <c r="I140" s="229">
        <v>164.49</v>
      </c>
      <c r="J140" s="230">
        <v>0</v>
      </c>
      <c r="L140" s="190"/>
    </row>
    <row r="141" spans="1:12" ht="14.25" customHeight="1">
      <c r="A141" s="221"/>
      <c r="B141" s="227" t="s">
        <v>1424</v>
      </c>
      <c r="C141" s="227" t="s">
        <v>1425</v>
      </c>
      <c r="D141" s="227" t="s">
        <v>1340</v>
      </c>
      <c r="E141" s="227" t="s">
        <v>1426</v>
      </c>
      <c r="F141" s="227" t="s">
        <v>1427</v>
      </c>
      <c r="G141" s="228">
        <v>883585301492</v>
      </c>
      <c r="H141" s="228" t="s">
        <v>1032</v>
      </c>
      <c r="I141" s="229">
        <v>166.49</v>
      </c>
      <c r="J141" s="230">
        <v>0</v>
      </c>
      <c r="L141" s="190"/>
    </row>
    <row r="142" spans="1:12" ht="14.25" customHeight="1">
      <c r="A142" s="221"/>
      <c r="B142" s="227" t="s">
        <v>1428</v>
      </c>
      <c r="C142" s="227" t="s">
        <v>1425</v>
      </c>
      <c r="D142" s="227" t="s">
        <v>1340</v>
      </c>
      <c r="E142" s="227" t="s">
        <v>1429</v>
      </c>
      <c r="F142" s="227" t="s">
        <v>1430</v>
      </c>
      <c r="G142" s="228">
        <v>884420242611</v>
      </c>
      <c r="H142" s="228" t="s">
        <v>1032</v>
      </c>
      <c r="I142" s="229">
        <v>232.99</v>
      </c>
      <c r="J142" s="230">
        <v>0</v>
      </c>
    </row>
    <row r="143" spans="1:12" ht="14.25" customHeight="1">
      <c r="A143" s="221"/>
      <c r="B143" s="227" t="s">
        <v>1431</v>
      </c>
      <c r="C143" s="227" t="s">
        <v>1425</v>
      </c>
      <c r="D143" s="227" t="s">
        <v>1340</v>
      </c>
      <c r="E143" s="227" t="s">
        <v>1432</v>
      </c>
      <c r="F143" s="227" t="s">
        <v>1427</v>
      </c>
      <c r="G143" s="228">
        <v>883585301508</v>
      </c>
      <c r="H143" s="228" t="s">
        <v>1032</v>
      </c>
      <c r="I143" s="229">
        <v>163.99</v>
      </c>
      <c r="J143" s="230">
        <v>0</v>
      </c>
    </row>
    <row r="144" spans="1:12" ht="14.25" customHeight="1">
      <c r="A144" s="221"/>
      <c r="B144" s="227" t="s">
        <v>1433</v>
      </c>
      <c r="C144" s="227" t="s">
        <v>1425</v>
      </c>
      <c r="D144" s="227" t="s">
        <v>1340</v>
      </c>
      <c r="E144" s="227" t="s">
        <v>1434</v>
      </c>
      <c r="F144" s="227" t="s">
        <v>1427</v>
      </c>
      <c r="G144" s="228">
        <v>883585301515</v>
      </c>
      <c r="H144" s="228" t="s">
        <v>1032</v>
      </c>
      <c r="I144" s="229">
        <v>163.99</v>
      </c>
      <c r="J144" s="230">
        <v>0</v>
      </c>
      <c r="L144" s="190"/>
    </row>
    <row r="145" spans="1:12" ht="14.25" customHeight="1">
      <c r="A145" s="221"/>
      <c r="B145" s="227" t="s">
        <v>1435</v>
      </c>
      <c r="C145" s="227" t="s">
        <v>1425</v>
      </c>
      <c r="D145" s="227" t="s">
        <v>1340</v>
      </c>
      <c r="E145" s="227" t="s">
        <v>1436</v>
      </c>
      <c r="F145" s="227" t="s">
        <v>1427</v>
      </c>
      <c r="G145" s="228">
        <v>883585301522</v>
      </c>
      <c r="H145" s="228" t="s">
        <v>1032</v>
      </c>
      <c r="I145" s="229">
        <v>163.99</v>
      </c>
      <c r="J145" s="230">
        <v>0</v>
      </c>
      <c r="L145" s="190"/>
    </row>
    <row r="146" spans="1:12" ht="14.25" customHeight="1">
      <c r="A146" s="221"/>
      <c r="B146" s="227" t="s">
        <v>1437</v>
      </c>
      <c r="C146" s="227" t="s">
        <v>1425</v>
      </c>
      <c r="D146" s="227" t="s">
        <v>1340</v>
      </c>
      <c r="E146" s="227" t="s">
        <v>1438</v>
      </c>
      <c r="F146" s="227" t="s">
        <v>1439</v>
      </c>
      <c r="G146" s="228">
        <v>887111403032</v>
      </c>
      <c r="H146" s="228" t="s">
        <v>1032</v>
      </c>
      <c r="I146" s="229">
        <v>442.49</v>
      </c>
      <c r="J146" s="230">
        <v>0</v>
      </c>
      <c r="L146" s="190"/>
    </row>
    <row r="147" spans="1:12" ht="14.25" customHeight="1">
      <c r="A147" s="221"/>
      <c r="B147" s="227" t="s">
        <v>1440</v>
      </c>
      <c r="C147" s="227" t="s">
        <v>1441</v>
      </c>
      <c r="D147" s="227" t="s">
        <v>1340</v>
      </c>
      <c r="E147" s="227" t="s">
        <v>1442</v>
      </c>
      <c r="F147" s="227" t="s">
        <v>1443</v>
      </c>
      <c r="G147" s="228">
        <v>884962772348</v>
      </c>
      <c r="H147" s="228" t="s">
        <v>1032</v>
      </c>
      <c r="I147" s="229">
        <v>112.99</v>
      </c>
      <c r="J147" s="230">
        <v>0</v>
      </c>
      <c r="L147" s="190"/>
    </row>
    <row r="148" spans="1:12" ht="14.25" customHeight="1">
      <c r="A148" s="221"/>
      <c r="B148" s="227" t="s">
        <v>1444</v>
      </c>
      <c r="C148" s="227" t="s">
        <v>1445</v>
      </c>
      <c r="D148" s="227" t="s">
        <v>1340</v>
      </c>
      <c r="E148" s="227" t="s">
        <v>1446</v>
      </c>
      <c r="F148" s="227" t="s">
        <v>1443</v>
      </c>
      <c r="G148" s="228">
        <v>884962772355</v>
      </c>
      <c r="H148" s="228" t="s">
        <v>1032</v>
      </c>
      <c r="I148" s="229">
        <v>138.99</v>
      </c>
      <c r="J148" s="230">
        <v>0</v>
      </c>
      <c r="L148" s="190"/>
    </row>
    <row r="149" spans="1:12" ht="14.25" customHeight="1">
      <c r="A149" s="221"/>
      <c r="B149" s="227" t="s">
        <v>1447</v>
      </c>
      <c r="C149" s="227" t="s">
        <v>1445</v>
      </c>
      <c r="D149" s="227" t="s">
        <v>1340</v>
      </c>
      <c r="E149" s="227" t="s">
        <v>1448</v>
      </c>
      <c r="F149" s="227" t="s">
        <v>1449</v>
      </c>
      <c r="G149" s="228">
        <v>887111315649</v>
      </c>
      <c r="H149" s="228" t="s">
        <v>1032</v>
      </c>
      <c r="I149" s="229">
        <v>249.99</v>
      </c>
      <c r="J149" s="230">
        <v>0</v>
      </c>
      <c r="L149" s="190"/>
    </row>
    <row r="150" spans="1:12" ht="14.25" customHeight="1">
      <c r="A150" s="221"/>
      <c r="B150" s="227" t="s">
        <v>1450</v>
      </c>
      <c r="C150" s="227" t="s">
        <v>1441</v>
      </c>
      <c r="D150" s="227" t="s">
        <v>1340</v>
      </c>
      <c r="E150" s="227" t="s">
        <v>1451</v>
      </c>
      <c r="F150" s="227" t="s">
        <v>1443</v>
      </c>
      <c r="G150" s="228">
        <v>884962772362</v>
      </c>
      <c r="H150" s="228" t="s">
        <v>1032</v>
      </c>
      <c r="I150" s="229">
        <v>160.99</v>
      </c>
      <c r="J150" s="230">
        <v>0</v>
      </c>
      <c r="L150" s="190"/>
    </row>
    <row r="151" spans="1:12" ht="14.25" customHeight="1">
      <c r="A151" s="221"/>
      <c r="B151" s="227" t="s">
        <v>1452</v>
      </c>
      <c r="C151" s="227" t="s">
        <v>1441</v>
      </c>
      <c r="D151" s="227" t="s">
        <v>1340</v>
      </c>
      <c r="E151" s="227" t="s">
        <v>1453</v>
      </c>
      <c r="F151" s="227" t="s">
        <v>1443</v>
      </c>
      <c r="G151" s="228">
        <v>884962772379</v>
      </c>
      <c r="H151" s="228" t="s">
        <v>1032</v>
      </c>
      <c r="I151" s="229">
        <v>160.99</v>
      </c>
      <c r="J151" s="230">
        <v>0</v>
      </c>
      <c r="L151" s="190"/>
    </row>
    <row r="152" spans="1:12" ht="14.25" customHeight="1">
      <c r="A152" s="221"/>
      <c r="B152" s="227" t="s">
        <v>1454</v>
      </c>
      <c r="C152" s="227" t="s">
        <v>1441</v>
      </c>
      <c r="D152" s="227" t="s">
        <v>1340</v>
      </c>
      <c r="E152" s="227" t="s">
        <v>1455</v>
      </c>
      <c r="F152" s="227" t="s">
        <v>1443</v>
      </c>
      <c r="G152" s="228">
        <v>884962772386</v>
      </c>
      <c r="H152" s="228" t="s">
        <v>1032</v>
      </c>
      <c r="I152" s="229">
        <v>160.99</v>
      </c>
      <c r="J152" s="230">
        <v>0</v>
      </c>
      <c r="L152" s="190"/>
    </row>
    <row r="153" spans="1:12" ht="14.25" customHeight="1">
      <c r="A153" s="221"/>
      <c r="B153" s="227" t="s">
        <v>1456</v>
      </c>
      <c r="C153" s="227" t="s">
        <v>1441</v>
      </c>
      <c r="D153" s="227" t="s">
        <v>1340</v>
      </c>
      <c r="E153" s="227" t="s">
        <v>1457</v>
      </c>
      <c r="F153" s="227" t="s">
        <v>1449</v>
      </c>
      <c r="G153" s="228">
        <v>887111403049</v>
      </c>
      <c r="H153" s="228" t="s">
        <v>1032</v>
      </c>
      <c r="I153" s="229">
        <v>434.49</v>
      </c>
      <c r="J153" s="230">
        <v>0</v>
      </c>
      <c r="L153" s="190"/>
    </row>
    <row r="154" spans="1:12" ht="14.25" customHeight="1">
      <c r="A154" s="221"/>
      <c r="B154" s="227" t="s">
        <v>1458</v>
      </c>
      <c r="C154" s="227" t="s">
        <v>1459</v>
      </c>
      <c r="D154" s="227" t="s">
        <v>1340</v>
      </c>
      <c r="E154" s="227" t="s">
        <v>1460</v>
      </c>
      <c r="F154" s="227" t="s">
        <v>1461</v>
      </c>
      <c r="G154" s="228" t="s">
        <v>1462</v>
      </c>
      <c r="H154" s="228" t="s">
        <v>1032</v>
      </c>
      <c r="I154" s="229">
        <v>123.49</v>
      </c>
      <c r="J154" s="230">
        <v>0</v>
      </c>
      <c r="L154" s="190"/>
    </row>
    <row r="155" spans="1:12" ht="14.25" customHeight="1">
      <c r="A155" s="221"/>
      <c r="B155" s="227" t="s">
        <v>1463</v>
      </c>
      <c r="C155" s="227" t="s">
        <v>1464</v>
      </c>
      <c r="D155" s="227" t="s">
        <v>1340</v>
      </c>
      <c r="E155" s="227" t="s">
        <v>1465</v>
      </c>
      <c r="F155" s="227" t="s">
        <v>1461</v>
      </c>
      <c r="G155" s="228" t="s">
        <v>1466</v>
      </c>
      <c r="H155" s="228" t="s">
        <v>1032</v>
      </c>
      <c r="I155" s="229">
        <v>149.49</v>
      </c>
      <c r="J155" s="230">
        <v>0</v>
      </c>
      <c r="L155" s="190"/>
    </row>
    <row r="156" spans="1:12" ht="14.25" customHeight="1">
      <c r="A156" s="221"/>
      <c r="B156" s="227" t="s">
        <v>1467</v>
      </c>
      <c r="C156" s="227" t="s">
        <v>1464</v>
      </c>
      <c r="D156" s="227" t="s">
        <v>1340</v>
      </c>
      <c r="E156" s="227" t="s">
        <v>1468</v>
      </c>
      <c r="F156" s="227" t="s">
        <v>1461</v>
      </c>
      <c r="G156" s="228">
        <v>888793635186</v>
      </c>
      <c r="H156" s="228" t="s">
        <v>1032</v>
      </c>
      <c r="I156" s="229">
        <v>269.49</v>
      </c>
      <c r="J156" s="230">
        <v>0</v>
      </c>
      <c r="L156" s="190"/>
    </row>
    <row r="157" spans="1:12" ht="14.25" customHeight="1">
      <c r="A157" s="221"/>
      <c r="B157" s="227" t="s">
        <v>1469</v>
      </c>
      <c r="C157" s="227" t="s">
        <v>1459</v>
      </c>
      <c r="D157" s="227" t="s">
        <v>1340</v>
      </c>
      <c r="E157" s="227" t="s">
        <v>1470</v>
      </c>
      <c r="F157" s="227" t="s">
        <v>1461</v>
      </c>
      <c r="G157" s="228" t="s">
        <v>1471</v>
      </c>
      <c r="H157" s="228" t="s">
        <v>1032</v>
      </c>
      <c r="I157" s="229">
        <v>164.99</v>
      </c>
      <c r="J157" s="230">
        <v>0</v>
      </c>
      <c r="L157" s="190"/>
    </row>
    <row r="158" spans="1:12" ht="14.25" customHeight="1">
      <c r="A158" s="221"/>
      <c r="B158" s="227" t="s">
        <v>1472</v>
      </c>
      <c r="C158" s="227" t="s">
        <v>1459</v>
      </c>
      <c r="D158" s="227" t="s">
        <v>1340</v>
      </c>
      <c r="E158" s="227" t="s">
        <v>1473</v>
      </c>
      <c r="F158" s="227" t="s">
        <v>1461</v>
      </c>
      <c r="G158" s="228" t="s">
        <v>1474</v>
      </c>
      <c r="H158" s="228" t="s">
        <v>1032</v>
      </c>
      <c r="I158" s="229">
        <v>164.99</v>
      </c>
      <c r="J158" s="230">
        <v>0</v>
      </c>
      <c r="L158" s="190"/>
    </row>
    <row r="159" spans="1:12" ht="14.25" customHeight="1">
      <c r="A159" s="221"/>
      <c r="B159" s="227" t="s">
        <v>1475</v>
      </c>
      <c r="C159" s="227" t="s">
        <v>1459</v>
      </c>
      <c r="D159" s="227" t="s">
        <v>1340</v>
      </c>
      <c r="E159" s="227" t="s">
        <v>1476</v>
      </c>
      <c r="F159" s="227" t="s">
        <v>1461</v>
      </c>
      <c r="G159" s="228" t="s">
        <v>1477</v>
      </c>
      <c r="H159" s="228" t="s">
        <v>1032</v>
      </c>
      <c r="I159" s="229">
        <v>164.99</v>
      </c>
      <c r="J159" s="230">
        <v>0</v>
      </c>
      <c r="L159" s="190"/>
    </row>
    <row r="160" spans="1:12" ht="14.25" customHeight="1">
      <c r="A160" s="221"/>
      <c r="B160" s="227" t="s">
        <v>1478</v>
      </c>
      <c r="C160" s="227" t="s">
        <v>1459</v>
      </c>
      <c r="D160" s="227" t="s">
        <v>1340</v>
      </c>
      <c r="E160" s="227" t="s">
        <v>1479</v>
      </c>
      <c r="F160" s="227" t="s">
        <v>1480</v>
      </c>
      <c r="G160" s="228">
        <v>888793635193</v>
      </c>
      <c r="H160" s="228" t="s">
        <v>1032</v>
      </c>
      <c r="I160" s="229">
        <v>445.49</v>
      </c>
      <c r="J160" s="230">
        <v>0</v>
      </c>
      <c r="L160" s="190"/>
    </row>
    <row r="161" spans="1:12" ht="14.25" customHeight="1">
      <c r="A161" s="221"/>
      <c r="B161" s="227" t="s">
        <v>1481</v>
      </c>
      <c r="C161" s="227" t="s">
        <v>1482</v>
      </c>
      <c r="D161" s="227" t="s">
        <v>1340</v>
      </c>
      <c r="E161" s="227" t="s">
        <v>1483</v>
      </c>
      <c r="F161" s="227" t="s">
        <v>1484</v>
      </c>
      <c r="G161" s="228">
        <v>888793807507</v>
      </c>
      <c r="H161" s="228" t="s">
        <v>1032</v>
      </c>
      <c r="I161" s="229">
        <v>112.49</v>
      </c>
      <c r="J161" s="230">
        <v>0</v>
      </c>
      <c r="L161" s="190"/>
    </row>
    <row r="162" spans="1:12" ht="14.25" customHeight="1">
      <c r="A162" s="221"/>
      <c r="B162" s="227" t="s">
        <v>1485</v>
      </c>
      <c r="C162" s="227" t="s">
        <v>1486</v>
      </c>
      <c r="D162" s="227" t="s">
        <v>1340</v>
      </c>
      <c r="E162" s="227" t="s">
        <v>1487</v>
      </c>
      <c r="F162" s="227" t="s">
        <v>1484</v>
      </c>
      <c r="G162" s="228">
        <v>888793807545</v>
      </c>
      <c r="H162" s="228" t="s">
        <v>1032</v>
      </c>
      <c r="I162" s="229">
        <v>187.49</v>
      </c>
      <c r="J162" s="230">
        <v>0</v>
      </c>
      <c r="L162" s="190"/>
    </row>
    <row r="163" spans="1:12" ht="14.25" customHeight="1">
      <c r="A163" s="221"/>
      <c r="B163" s="227" t="s">
        <v>1488</v>
      </c>
      <c r="C163" s="227" t="s">
        <v>1482</v>
      </c>
      <c r="D163" s="227" t="s">
        <v>1340</v>
      </c>
      <c r="E163" s="227" t="s">
        <v>1489</v>
      </c>
      <c r="F163" s="227" t="s">
        <v>1484</v>
      </c>
      <c r="G163" s="228">
        <v>888793807514</v>
      </c>
      <c r="H163" s="228" t="s">
        <v>1032</v>
      </c>
      <c r="I163" s="229">
        <v>145.49</v>
      </c>
      <c r="J163" s="230">
        <v>0</v>
      </c>
      <c r="L163" s="190"/>
    </row>
    <row r="164" spans="1:12" ht="14.25" customHeight="1">
      <c r="A164" s="221"/>
      <c r="B164" s="227" t="s">
        <v>1490</v>
      </c>
      <c r="C164" s="227" t="s">
        <v>1486</v>
      </c>
      <c r="D164" s="227" t="s">
        <v>1340</v>
      </c>
      <c r="E164" s="227" t="s">
        <v>1491</v>
      </c>
      <c r="F164" s="227" t="s">
        <v>1484</v>
      </c>
      <c r="G164" s="228">
        <v>888793807552</v>
      </c>
      <c r="H164" s="228" t="s">
        <v>1032</v>
      </c>
      <c r="I164" s="229">
        <v>250.99</v>
      </c>
      <c r="J164" s="230">
        <v>0</v>
      </c>
      <c r="L164" s="190"/>
    </row>
    <row r="165" spans="1:12" ht="14.25" customHeight="1">
      <c r="A165" s="221"/>
      <c r="B165" s="227" t="s">
        <v>1492</v>
      </c>
      <c r="C165" s="227" t="s">
        <v>1482</v>
      </c>
      <c r="D165" s="227" t="s">
        <v>1340</v>
      </c>
      <c r="E165" s="227" t="s">
        <v>1493</v>
      </c>
      <c r="F165" s="227" t="s">
        <v>1484</v>
      </c>
      <c r="G165" s="228">
        <v>888793807521</v>
      </c>
      <c r="H165" s="228" t="s">
        <v>1032</v>
      </c>
      <c r="I165" s="229">
        <v>145.49</v>
      </c>
      <c r="J165" s="230">
        <v>0</v>
      </c>
    </row>
    <row r="166" spans="1:12" ht="14.25" customHeight="1">
      <c r="A166" s="221"/>
      <c r="B166" s="227" t="s">
        <v>1494</v>
      </c>
      <c r="C166" s="227" t="s">
        <v>1486</v>
      </c>
      <c r="D166" s="227" t="s">
        <v>1340</v>
      </c>
      <c r="E166" s="227" t="s">
        <v>1495</v>
      </c>
      <c r="F166" s="227" t="s">
        <v>1484</v>
      </c>
      <c r="G166" s="228">
        <v>888793807569</v>
      </c>
      <c r="H166" s="228" t="s">
        <v>1032</v>
      </c>
      <c r="I166" s="229">
        <v>250.99</v>
      </c>
      <c r="J166" s="230">
        <v>0</v>
      </c>
    </row>
    <row r="167" spans="1:12" ht="14.25" customHeight="1">
      <c r="A167" s="221"/>
      <c r="B167" s="227" t="s">
        <v>1496</v>
      </c>
      <c r="C167" s="227" t="s">
        <v>1482</v>
      </c>
      <c r="D167" s="227" t="s">
        <v>1340</v>
      </c>
      <c r="E167" s="227" t="s">
        <v>1497</v>
      </c>
      <c r="F167" s="227" t="s">
        <v>1484</v>
      </c>
      <c r="G167" s="228">
        <v>888793807538</v>
      </c>
      <c r="H167" s="228" t="s">
        <v>1032</v>
      </c>
      <c r="I167" s="229">
        <v>145.49</v>
      </c>
      <c r="J167" s="230">
        <v>0</v>
      </c>
    </row>
    <row r="168" spans="1:12" ht="14.25" customHeight="1">
      <c r="A168" s="221"/>
      <c r="B168" s="227" t="s">
        <v>1498</v>
      </c>
      <c r="C168" s="227" t="s">
        <v>1486</v>
      </c>
      <c r="D168" s="227" t="s">
        <v>1340</v>
      </c>
      <c r="E168" s="227" t="s">
        <v>1499</v>
      </c>
      <c r="F168" s="227" t="s">
        <v>1484</v>
      </c>
      <c r="G168" s="228">
        <v>888793807576</v>
      </c>
      <c r="H168" s="228" t="s">
        <v>1032</v>
      </c>
      <c r="I168" s="229">
        <v>250.99</v>
      </c>
      <c r="J168" s="230">
        <v>0</v>
      </c>
    </row>
    <row r="169" spans="1:12" ht="14.25" customHeight="1">
      <c r="A169" s="221"/>
      <c r="B169" s="227" t="s">
        <v>1500</v>
      </c>
      <c r="C169" s="227" t="s">
        <v>1334</v>
      </c>
      <c r="D169" s="227" t="s">
        <v>1050</v>
      </c>
      <c r="E169" s="227" t="s">
        <v>1501</v>
      </c>
      <c r="F169" s="227" t="s">
        <v>1336</v>
      </c>
      <c r="G169" s="228">
        <v>829160703091</v>
      </c>
      <c r="H169" s="228" t="s">
        <v>1032</v>
      </c>
      <c r="I169" s="229">
        <v>217.49</v>
      </c>
      <c r="J169" s="230">
        <v>0</v>
      </c>
    </row>
    <row r="170" spans="1:12" ht="14.25" customHeight="1">
      <c r="A170" s="221"/>
      <c r="B170" s="227" t="s">
        <v>1502</v>
      </c>
      <c r="C170" s="227" t="s">
        <v>1334</v>
      </c>
      <c r="D170" s="227" t="s">
        <v>1050</v>
      </c>
      <c r="E170" s="227" t="s">
        <v>1503</v>
      </c>
      <c r="F170" s="227" t="s">
        <v>1336</v>
      </c>
      <c r="G170" s="228">
        <v>829160703060</v>
      </c>
      <c r="H170" s="228" t="s">
        <v>1032</v>
      </c>
      <c r="I170" s="229">
        <v>217.49</v>
      </c>
      <c r="J170" s="230">
        <v>0</v>
      </c>
    </row>
    <row r="171" spans="1:12" ht="14.25" customHeight="1">
      <c r="A171" s="221"/>
      <c r="B171" s="227" t="s">
        <v>1504</v>
      </c>
      <c r="C171" s="227" t="s">
        <v>1486</v>
      </c>
      <c r="D171" s="227" t="s">
        <v>1340</v>
      </c>
      <c r="E171" s="227" t="s">
        <v>1505</v>
      </c>
      <c r="F171" s="227" t="s">
        <v>1506</v>
      </c>
      <c r="G171" s="228">
        <v>190780321324</v>
      </c>
      <c r="H171" s="228" t="s">
        <v>1032</v>
      </c>
      <c r="I171" s="229">
        <v>337.49</v>
      </c>
      <c r="J171" s="230">
        <v>0</v>
      </c>
    </row>
    <row r="172" spans="1:12" ht="14.25" customHeight="1">
      <c r="A172" s="221"/>
      <c r="B172" s="227" t="s">
        <v>1507</v>
      </c>
      <c r="C172" s="227" t="s">
        <v>1486</v>
      </c>
      <c r="D172" s="227" t="s">
        <v>1340</v>
      </c>
      <c r="E172" s="227" t="s">
        <v>1508</v>
      </c>
      <c r="F172" s="227" t="s">
        <v>1506</v>
      </c>
      <c r="G172" s="228">
        <v>190780321348</v>
      </c>
      <c r="H172" s="228" t="s">
        <v>1032</v>
      </c>
      <c r="I172" s="229">
        <v>677.99</v>
      </c>
      <c r="J172" s="230">
        <v>0</v>
      </c>
    </row>
    <row r="173" spans="1:12" ht="14.25" customHeight="1">
      <c r="A173" s="221"/>
      <c r="B173" s="227" t="s">
        <v>1509</v>
      </c>
      <c r="C173" s="227" t="s">
        <v>1377</v>
      </c>
      <c r="D173" s="227" t="s">
        <v>1340</v>
      </c>
      <c r="E173" s="227" t="s">
        <v>1510</v>
      </c>
      <c r="F173" s="227" t="s">
        <v>1375</v>
      </c>
      <c r="G173" s="228">
        <v>190780576106</v>
      </c>
      <c r="H173" s="228" t="s">
        <v>1032</v>
      </c>
      <c r="I173" s="229">
        <v>466.49</v>
      </c>
      <c r="J173" s="230">
        <v>0</v>
      </c>
    </row>
    <row r="174" spans="1:12" s="224" customFormat="1" ht="14.25" customHeight="1">
      <c r="A174" s="221"/>
      <c r="B174" s="227" t="s">
        <v>1511</v>
      </c>
      <c r="C174" s="227"/>
      <c r="D174" s="227"/>
      <c r="E174" s="227"/>
      <c r="F174" s="227"/>
      <c r="G174" s="228"/>
      <c r="H174" s="228"/>
      <c r="I174" s="229"/>
      <c r="J174" s="230"/>
      <c r="L174" s="237" t="s">
        <v>1047</v>
      </c>
    </row>
    <row r="175" spans="1:12" ht="14.25" customHeight="1">
      <c r="A175" s="221"/>
      <c r="B175" s="227" t="s">
        <v>1512</v>
      </c>
      <c r="C175" s="227" t="s">
        <v>1513</v>
      </c>
      <c r="D175" s="227" t="s">
        <v>1514</v>
      </c>
      <c r="E175" s="227" t="s">
        <v>1515</v>
      </c>
      <c r="F175" s="227" t="s">
        <v>1516</v>
      </c>
      <c r="G175" s="228">
        <v>889296544623</v>
      </c>
      <c r="H175" s="228" t="s">
        <v>1032</v>
      </c>
      <c r="I175" s="229">
        <v>99.99</v>
      </c>
      <c r="J175" s="230">
        <v>0</v>
      </c>
    </row>
    <row r="176" spans="1:12" ht="14.25" customHeight="1">
      <c r="A176" s="221"/>
      <c r="B176" s="227" t="s">
        <v>1517</v>
      </c>
      <c r="C176" s="227" t="s">
        <v>1513</v>
      </c>
      <c r="D176" s="227" t="s">
        <v>1514</v>
      </c>
      <c r="E176" s="227" t="s">
        <v>1518</v>
      </c>
      <c r="F176" s="227" t="s">
        <v>1516</v>
      </c>
      <c r="G176" s="228">
        <v>889296544630</v>
      </c>
      <c r="H176" s="228" t="s">
        <v>1032</v>
      </c>
      <c r="I176" s="229">
        <v>99.99</v>
      </c>
      <c r="J176" s="230">
        <v>0</v>
      </c>
    </row>
    <row r="177" spans="1:12" ht="14.25" customHeight="1">
      <c r="A177" s="221"/>
      <c r="B177" s="227" t="s">
        <v>1519</v>
      </c>
      <c r="C177" s="227" t="s">
        <v>1513</v>
      </c>
      <c r="D177" s="227" t="s">
        <v>1514</v>
      </c>
      <c r="E177" s="227" t="s">
        <v>1520</v>
      </c>
      <c r="F177" s="227" t="s">
        <v>1521</v>
      </c>
      <c r="G177" s="228">
        <v>889296544647</v>
      </c>
      <c r="H177" s="228" t="s">
        <v>1032</v>
      </c>
      <c r="I177" s="229">
        <v>99.99</v>
      </c>
      <c r="J177" s="230">
        <v>0</v>
      </c>
    </row>
    <row r="178" spans="1:12" ht="14.25" customHeight="1">
      <c r="A178" s="221"/>
      <c r="B178" s="227" t="s">
        <v>1522</v>
      </c>
      <c r="C178" s="227" t="s">
        <v>1513</v>
      </c>
      <c r="D178" s="227" t="s">
        <v>1514</v>
      </c>
      <c r="E178" s="227" t="s">
        <v>1523</v>
      </c>
      <c r="F178" s="227" t="s">
        <v>1516</v>
      </c>
      <c r="G178" s="228">
        <v>889296544654</v>
      </c>
      <c r="H178" s="228" t="s">
        <v>1032</v>
      </c>
      <c r="I178" s="229">
        <v>97.99</v>
      </c>
      <c r="J178" s="230">
        <v>0</v>
      </c>
    </row>
    <row r="179" spans="1:12" ht="14.25" customHeight="1">
      <c r="A179" s="221"/>
      <c r="B179" s="227" t="s">
        <v>1524</v>
      </c>
      <c r="C179" s="227" t="s">
        <v>1525</v>
      </c>
      <c r="D179" s="227" t="s">
        <v>1514</v>
      </c>
      <c r="E179" s="227" t="s">
        <v>1526</v>
      </c>
      <c r="F179" s="227" t="s">
        <v>1527</v>
      </c>
      <c r="G179" s="228">
        <v>886112877286</v>
      </c>
      <c r="H179" s="228" t="s">
        <v>1032</v>
      </c>
      <c r="I179" s="229">
        <v>88.99</v>
      </c>
      <c r="J179" s="230">
        <v>0</v>
      </c>
    </row>
    <row r="180" spans="1:12" ht="14.25" customHeight="1">
      <c r="A180" s="221"/>
      <c r="B180" s="227" t="s">
        <v>1528</v>
      </c>
      <c r="C180" s="227" t="s">
        <v>1529</v>
      </c>
      <c r="D180" s="227" t="s">
        <v>1514</v>
      </c>
      <c r="E180" s="227" t="s">
        <v>1530</v>
      </c>
      <c r="F180" s="227" t="s">
        <v>1527</v>
      </c>
      <c r="G180" s="228" t="s">
        <v>1531</v>
      </c>
      <c r="H180" s="228" t="s">
        <v>1032</v>
      </c>
      <c r="I180" s="229">
        <v>134.99</v>
      </c>
      <c r="J180" s="230">
        <v>0</v>
      </c>
    </row>
    <row r="181" spans="1:12" ht="14.25" customHeight="1">
      <c r="A181" s="221"/>
      <c r="B181" s="227" t="s">
        <v>1532</v>
      </c>
      <c r="C181" s="227" t="s">
        <v>1533</v>
      </c>
      <c r="D181" s="227" t="s">
        <v>1514</v>
      </c>
      <c r="E181" s="227" t="s">
        <v>1534</v>
      </c>
      <c r="F181" s="227" t="s">
        <v>1527</v>
      </c>
      <c r="G181" s="228" t="s">
        <v>1535</v>
      </c>
      <c r="H181" s="228" t="s">
        <v>1032</v>
      </c>
      <c r="I181" s="229">
        <v>88.99</v>
      </c>
      <c r="J181" s="230">
        <v>0</v>
      </c>
    </row>
    <row r="182" spans="1:12" ht="14.25" customHeight="1">
      <c r="A182" s="221"/>
      <c r="B182" s="227" t="s">
        <v>1536</v>
      </c>
      <c r="C182" s="227" t="s">
        <v>1533</v>
      </c>
      <c r="D182" s="227" t="s">
        <v>1514</v>
      </c>
      <c r="E182" s="227" t="s">
        <v>1537</v>
      </c>
      <c r="F182" s="227" t="s">
        <v>1527</v>
      </c>
      <c r="G182" s="228" t="s">
        <v>1538</v>
      </c>
      <c r="H182" s="228" t="s">
        <v>1032</v>
      </c>
      <c r="I182" s="229">
        <v>88.99</v>
      </c>
      <c r="J182" s="230">
        <v>0</v>
      </c>
    </row>
    <row r="183" spans="1:12" ht="14.25" customHeight="1">
      <c r="A183" s="221"/>
      <c r="B183" s="227" t="s">
        <v>1539</v>
      </c>
      <c r="C183" s="227" t="s">
        <v>1533</v>
      </c>
      <c r="D183" s="227" t="s">
        <v>1514</v>
      </c>
      <c r="E183" s="227" t="s">
        <v>1540</v>
      </c>
      <c r="F183" s="227" t="s">
        <v>1527</v>
      </c>
      <c r="G183" s="228" t="s">
        <v>1541</v>
      </c>
      <c r="H183" s="228" t="s">
        <v>1032</v>
      </c>
      <c r="I183" s="229">
        <v>88.99</v>
      </c>
      <c r="J183" s="230">
        <v>0</v>
      </c>
      <c r="L183" s="190"/>
    </row>
    <row r="184" spans="1:12" ht="14.25" customHeight="1">
      <c r="A184" s="221"/>
      <c r="B184" s="227" t="s">
        <v>1542</v>
      </c>
      <c r="C184" s="227" t="s">
        <v>1543</v>
      </c>
      <c r="D184" s="227" t="s">
        <v>1514</v>
      </c>
      <c r="E184" s="227" t="s">
        <v>1544</v>
      </c>
      <c r="F184" s="227" t="s">
        <v>1527</v>
      </c>
      <c r="G184" s="228" t="s">
        <v>1545</v>
      </c>
      <c r="H184" s="228" t="s">
        <v>1032</v>
      </c>
      <c r="I184" s="229">
        <v>131.99</v>
      </c>
      <c r="J184" s="230">
        <v>0</v>
      </c>
      <c r="L184" s="190"/>
    </row>
    <row r="185" spans="1:12" ht="14.25" customHeight="1">
      <c r="A185" s="221"/>
      <c r="B185" s="227" t="s">
        <v>1546</v>
      </c>
      <c r="C185" s="227" t="s">
        <v>1543</v>
      </c>
      <c r="D185" s="227" t="s">
        <v>1514</v>
      </c>
      <c r="E185" s="227" t="s">
        <v>1547</v>
      </c>
      <c r="F185" s="227" t="s">
        <v>1527</v>
      </c>
      <c r="G185" s="228" t="s">
        <v>1548</v>
      </c>
      <c r="H185" s="228" t="s">
        <v>1032</v>
      </c>
      <c r="I185" s="229">
        <v>131.99</v>
      </c>
      <c r="J185" s="230">
        <v>0</v>
      </c>
      <c r="L185" s="190"/>
    </row>
    <row r="186" spans="1:12" ht="14.25" customHeight="1">
      <c r="A186" s="221"/>
      <c r="B186" s="227" t="s">
        <v>1549</v>
      </c>
      <c r="C186" s="227" t="s">
        <v>1543</v>
      </c>
      <c r="D186" s="227" t="s">
        <v>1514</v>
      </c>
      <c r="E186" s="227" t="s">
        <v>1550</v>
      </c>
      <c r="F186" s="227" t="s">
        <v>1527</v>
      </c>
      <c r="G186" s="228" t="s">
        <v>1551</v>
      </c>
      <c r="H186" s="228" t="s">
        <v>1032</v>
      </c>
      <c r="I186" s="229">
        <v>131.99</v>
      </c>
      <c r="J186" s="230">
        <v>0</v>
      </c>
      <c r="L186" s="190"/>
    </row>
    <row r="187" spans="1:12" ht="14.25" customHeight="1">
      <c r="A187" s="221"/>
      <c r="B187" s="227" t="s">
        <v>1552</v>
      </c>
      <c r="C187" s="227" t="s">
        <v>1553</v>
      </c>
      <c r="D187" s="227" t="s">
        <v>1514</v>
      </c>
      <c r="E187" s="227" t="s">
        <v>1554</v>
      </c>
      <c r="F187" s="227" t="s">
        <v>1555</v>
      </c>
      <c r="G187" s="228">
        <v>889296544661</v>
      </c>
      <c r="H187" s="228" t="s">
        <v>1032</v>
      </c>
      <c r="I187" s="229">
        <v>135.99</v>
      </c>
      <c r="J187" s="230">
        <v>0</v>
      </c>
      <c r="L187" s="190"/>
    </row>
    <row r="188" spans="1:12" ht="14.25" customHeight="1">
      <c r="A188" s="221"/>
      <c r="B188" s="227" t="s">
        <v>1556</v>
      </c>
      <c r="C188" s="227" t="s">
        <v>1553</v>
      </c>
      <c r="D188" s="227" t="s">
        <v>1514</v>
      </c>
      <c r="E188" s="227" t="s">
        <v>1557</v>
      </c>
      <c r="F188" s="227" t="s">
        <v>1555</v>
      </c>
      <c r="G188" s="228">
        <v>889296544678</v>
      </c>
      <c r="H188" s="228" t="s">
        <v>1032</v>
      </c>
      <c r="I188" s="229">
        <v>135.99</v>
      </c>
      <c r="J188" s="230">
        <v>0</v>
      </c>
      <c r="L188" s="190"/>
    </row>
    <row r="189" spans="1:12" ht="14.25" customHeight="1">
      <c r="A189" s="221"/>
      <c r="B189" s="227" t="s">
        <v>1558</v>
      </c>
      <c r="C189" s="227" t="s">
        <v>1553</v>
      </c>
      <c r="D189" s="227" t="s">
        <v>1514</v>
      </c>
      <c r="E189" s="227" t="s">
        <v>1559</v>
      </c>
      <c r="F189" s="227" t="s">
        <v>1555</v>
      </c>
      <c r="G189" s="228">
        <v>889296544685</v>
      </c>
      <c r="H189" s="228" t="s">
        <v>1032</v>
      </c>
      <c r="I189" s="229">
        <v>135.99</v>
      </c>
      <c r="J189" s="230">
        <v>0</v>
      </c>
      <c r="L189" s="190"/>
    </row>
    <row r="190" spans="1:12" ht="14.25" customHeight="1">
      <c r="A190" s="221"/>
      <c r="B190" s="227" t="s">
        <v>1560</v>
      </c>
      <c r="C190" s="227" t="s">
        <v>1553</v>
      </c>
      <c r="D190" s="227" t="s">
        <v>1514</v>
      </c>
      <c r="E190" s="227" t="s">
        <v>1561</v>
      </c>
      <c r="F190" s="227" t="s">
        <v>1555</v>
      </c>
      <c r="G190" s="228">
        <v>889296544692</v>
      </c>
      <c r="H190" s="228" t="s">
        <v>1032</v>
      </c>
      <c r="I190" s="229">
        <v>143.99</v>
      </c>
      <c r="J190" s="230">
        <v>0</v>
      </c>
    </row>
    <row r="191" spans="1:12" ht="14.25" customHeight="1">
      <c r="A191" s="221"/>
      <c r="B191" s="227" t="s">
        <v>1562</v>
      </c>
      <c r="C191" s="227" t="s">
        <v>1563</v>
      </c>
      <c r="D191" s="227" t="s">
        <v>1514</v>
      </c>
      <c r="E191" s="227" t="s">
        <v>1564</v>
      </c>
      <c r="F191" s="227" t="s">
        <v>1565</v>
      </c>
      <c r="G191" s="228">
        <v>888793202067</v>
      </c>
      <c r="H191" s="228" t="s">
        <v>1032</v>
      </c>
      <c r="I191" s="229">
        <v>137.49</v>
      </c>
      <c r="J191" s="230">
        <v>0</v>
      </c>
    </row>
    <row r="192" spans="1:12" ht="14.25" customHeight="1">
      <c r="A192" s="221"/>
      <c r="B192" s="227" t="s">
        <v>1566</v>
      </c>
      <c r="C192" s="227" t="s">
        <v>1563</v>
      </c>
      <c r="D192" s="227" t="s">
        <v>1514</v>
      </c>
      <c r="E192" s="227" t="s">
        <v>1567</v>
      </c>
      <c r="F192" s="227" t="s">
        <v>1565</v>
      </c>
      <c r="G192" s="228">
        <v>888793202074</v>
      </c>
      <c r="H192" s="228" t="s">
        <v>1032</v>
      </c>
      <c r="I192" s="229">
        <v>137.49</v>
      </c>
      <c r="J192" s="230">
        <v>0</v>
      </c>
    </row>
    <row r="193" spans="1:12" ht="14.25" customHeight="1">
      <c r="A193" s="221"/>
      <c r="B193" s="227" t="s">
        <v>1568</v>
      </c>
      <c r="C193" s="227" t="s">
        <v>1563</v>
      </c>
      <c r="D193" s="227" t="s">
        <v>1514</v>
      </c>
      <c r="E193" s="227" t="s">
        <v>1569</v>
      </c>
      <c r="F193" s="227" t="s">
        <v>1565</v>
      </c>
      <c r="G193" s="228">
        <v>888793202081</v>
      </c>
      <c r="H193" s="228" t="s">
        <v>1032</v>
      </c>
      <c r="I193" s="229">
        <v>137.49</v>
      </c>
      <c r="J193" s="230">
        <v>0</v>
      </c>
    </row>
    <row r="194" spans="1:12" ht="14.25" customHeight="1">
      <c r="A194" s="221"/>
      <c r="B194" s="227" t="s">
        <v>1570</v>
      </c>
      <c r="C194" s="227" t="s">
        <v>1563</v>
      </c>
      <c r="D194" s="227" t="s">
        <v>1514</v>
      </c>
      <c r="E194" s="227" t="s">
        <v>1571</v>
      </c>
      <c r="F194" s="227" t="s">
        <v>1565</v>
      </c>
      <c r="G194" s="228">
        <v>888793202098</v>
      </c>
      <c r="H194" s="228" t="s">
        <v>1032</v>
      </c>
      <c r="I194" s="229">
        <v>93.99</v>
      </c>
      <c r="J194" s="230">
        <v>0</v>
      </c>
      <c r="L194" s="190"/>
    </row>
    <row r="195" spans="1:12" ht="14.25" customHeight="1">
      <c r="A195" s="221"/>
      <c r="B195" s="227" t="s">
        <v>1572</v>
      </c>
      <c r="C195" s="227" t="s">
        <v>1573</v>
      </c>
      <c r="D195" s="227" t="s">
        <v>1514</v>
      </c>
      <c r="E195" s="227" t="s">
        <v>1574</v>
      </c>
      <c r="F195" s="227" t="s">
        <v>1565</v>
      </c>
      <c r="G195" s="228">
        <v>889296095255</v>
      </c>
      <c r="H195" s="228" t="s">
        <v>1032</v>
      </c>
      <c r="I195" s="229">
        <v>179.99</v>
      </c>
      <c r="J195" s="230">
        <v>0</v>
      </c>
      <c r="L195" s="190"/>
    </row>
    <row r="196" spans="1:12" ht="14.25" customHeight="1">
      <c r="A196" s="221"/>
      <c r="B196" s="227" t="s">
        <v>1575</v>
      </c>
      <c r="C196" s="227" t="s">
        <v>1573</v>
      </c>
      <c r="D196" s="227" t="s">
        <v>1514</v>
      </c>
      <c r="E196" s="227" t="s">
        <v>1576</v>
      </c>
      <c r="F196" s="227" t="s">
        <v>1565</v>
      </c>
      <c r="G196" s="228">
        <v>889296095262</v>
      </c>
      <c r="H196" s="228" t="s">
        <v>1032</v>
      </c>
      <c r="I196" s="229">
        <v>179.99</v>
      </c>
      <c r="J196" s="230">
        <v>0</v>
      </c>
      <c r="L196" s="190"/>
    </row>
    <row r="197" spans="1:12" ht="14.25" customHeight="1">
      <c r="A197" s="221"/>
      <c r="B197" s="227" t="s">
        <v>1577</v>
      </c>
      <c r="C197" s="227" t="s">
        <v>1573</v>
      </c>
      <c r="D197" s="227" t="s">
        <v>1514</v>
      </c>
      <c r="E197" s="227" t="s">
        <v>1578</v>
      </c>
      <c r="F197" s="227" t="s">
        <v>1565</v>
      </c>
      <c r="G197" s="228">
        <v>889296095279</v>
      </c>
      <c r="H197" s="228" t="s">
        <v>1032</v>
      </c>
      <c r="I197" s="229">
        <v>179.99</v>
      </c>
      <c r="J197" s="230">
        <v>0</v>
      </c>
    </row>
    <row r="198" spans="1:12" ht="14.25" customHeight="1">
      <c r="A198" s="221"/>
      <c r="B198" s="227" t="s">
        <v>1579</v>
      </c>
      <c r="C198" s="227" t="s">
        <v>1573</v>
      </c>
      <c r="D198" s="227" t="s">
        <v>1514</v>
      </c>
      <c r="E198" s="227" t="s">
        <v>1580</v>
      </c>
      <c r="F198" s="227" t="s">
        <v>1565</v>
      </c>
      <c r="G198" s="228">
        <v>889296095286</v>
      </c>
      <c r="H198" s="228" t="s">
        <v>1032</v>
      </c>
      <c r="I198" s="229">
        <v>131.99</v>
      </c>
      <c r="J198" s="230">
        <v>0</v>
      </c>
    </row>
    <row r="199" spans="1:12" ht="14.25" customHeight="1">
      <c r="A199" s="221"/>
      <c r="B199" s="227" t="s">
        <v>1581</v>
      </c>
      <c r="C199" s="227" t="s">
        <v>1582</v>
      </c>
      <c r="D199" s="227" t="s">
        <v>1514</v>
      </c>
      <c r="E199" s="227" t="s">
        <v>1583</v>
      </c>
      <c r="F199" s="227" t="s">
        <v>1565</v>
      </c>
      <c r="G199" s="228">
        <v>889296095293</v>
      </c>
      <c r="H199" s="228" t="s">
        <v>1032</v>
      </c>
      <c r="I199" s="229">
        <v>250.99</v>
      </c>
      <c r="J199" s="230">
        <v>0</v>
      </c>
    </row>
    <row r="200" spans="1:12" ht="14.25" customHeight="1">
      <c r="A200" s="221"/>
      <c r="B200" s="227" t="s">
        <v>1584</v>
      </c>
      <c r="C200" s="227" t="s">
        <v>1582</v>
      </c>
      <c r="D200" s="227" t="s">
        <v>1514</v>
      </c>
      <c r="E200" s="227" t="s">
        <v>1585</v>
      </c>
      <c r="F200" s="227" t="s">
        <v>1565</v>
      </c>
      <c r="G200" s="228">
        <v>889296095309</v>
      </c>
      <c r="H200" s="228" t="s">
        <v>1032</v>
      </c>
      <c r="I200" s="229">
        <v>250.99</v>
      </c>
      <c r="J200" s="230">
        <v>0</v>
      </c>
      <c r="L200" s="190"/>
    </row>
    <row r="201" spans="1:12" ht="14.25" customHeight="1">
      <c r="A201" s="221"/>
      <c r="B201" s="227" t="s">
        <v>1586</v>
      </c>
      <c r="C201" s="227" t="s">
        <v>1582</v>
      </c>
      <c r="D201" s="227" t="s">
        <v>1514</v>
      </c>
      <c r="E201" s="227" t="s">
        <v>1587</v>
      </c>
      <c r="F201" s="227" t="s">
        <v>1565</v>
      </c>
      <c r="G201" s="228">
        <v>889296095316</v>
      </c>
      <c r="H201" s="228" t="s">
        <v>1032</v>
      </c>
      <c r="I201" s="229">
        <v>250.99</v>
      </c>
      <c r="J201" s="230">
        <v>0</v>
      </c>
      <c r="L201" s="190"/>
    </row>
    <row r="202" spans="1:12" ht="14.25" customHeight="1">
      <c r="A202" s="221"/>
      <c r="B202" s="227" t="s">
        <v>1588</v>
      </c>
      <c r="C202" s="227" t="s">
        <v>1582</v>
      </c>
      <c r="D202" s="227" t="s">
        <v>1514</v>
      </c>
      <c r="E202" s="227" t="s">
        <v>1589</v>
      </c>
      <c r="F202" s="227" t="s">
        <v>1565</v>
      </c>
      <c r="G202" s="228">
        <v>889296095323</v>
      </c>
      <c r="H202" s="228" t="s">
        <v>1032</v>
      </c>
      <c r="I202" s="229">
        <v>202.99</v>
      </c>
      <c r="J202" s="230">
        <v>0</v>
      </c>
      <c r="L202" s="190"/>
    </row>
    <row r="203" spans="1:12" ht="14.25" customHeight="1">
      <c r="A203" s="221"/>
      <c r="B203" s="227" t="s">
        <v>1590</v>
      </c>
      <c r="C203" s="227" t="s">
        <v>1591</v>
      </c>
      <c r="D203" s="227" t="s">
        <v>1514</v>
      </c>
      <c r="E203" s="227" t="s">
        <v>1592</v>
      </c>
      <c r="F203" s="227" t="s">
        <v>1593</v>
      </c>
      <c r="G203" s="228">
        <v>887758769126</v>
      </c>
      <c r="H203" s="228" t="s">
        <v>1032</v>
      </c>
      <c r="I203" s="229">
        <v>110.49</v>
      </c>
      <c r="J203" s="230">
        <v>0</v>
      </c>
    </row>
    <row r="204" spans="1:12" ht="14.25" customHeight="1">
      <c r="A204" s="221"/>
      <c r="B204" s="227" t="s">
        <v>1594</v>
      </c>
      <c r="C204" s="227" t="s">
        <v>1591</v>
      </c>
      <c r="D204" s="227" t="s">
        <v>1514</v>
      </c>
      <c r="E204" s="227" t="s">
        <v>1595</v>
      </c>
      <c r="F204" s="227" t="s">
        <v>1593</v>
      </c>
      <c r="G204" s="228">
        <v>887758769133</v>
      </c>
      <c r="H204" s="228" t="s">
        <v>1032</v>
      </c>
      <c r="I204" s="229">
        <v>110.49</v>
      </c>
      <c r="J204" s="230">
        <v>0</v>
      </c>
      <c r="L204" s="190"/>
    </row>
    <row r="205" spans="1:12" ht="14.25" customHeight="1">
      <c r="A205" s="221"/>
      <c r="B205" s="227" t="s">
        <v>1596</v>
      </c>
      <c r="C205" s="227" t="s">
        <v>1591</v>
      </c>
      <c r="D205" s="227" t="s">
        <v>1514</v>
      </c>
      <c r="E205" s="227" t="s">
        <v>1597</v>
      </c>
      <c r="F205" s="227" t="s">
        <v>1593</v>
      </c>
      <c r="G205" s="228">
        <v>887758769140</v>
      </c>
      <c r="H205" s="228" t="s">
        <v>1032</v>
      </c>
      <c r="I205" s="229">
        <v>110.49</v>
      </c>
      <c r="J205" s="230">
        <v>0</v>
      </c>
      <c r="L205" s="190"/>
    </row>
    <row r="206" spans="1:12" ht="14.25" customHeight="1">
      <c r="A206" s="221"/>
      <c r="B206" s="227" t="s">
        <v>1598</v>
      </c>
      <c r="C206" s="227" t="s">
        <v>1591</v>
      </c>
      <c r="D206" s="227" t="s">
        <v>1514</v>
      </c>
      <c r="E206" s="227" t="s">
        <v>1599</v>
      </c>
      <c r="F206" s="227" t="s">
        <v>1593</v>
      </c>
      <c r="G206" s="228">
        <v>887758769157</v>
      </c>
      <c r="H206" s="228" t="s">
        <v>1032</v>
      </c>
      <c r="I206" s="229">
        <v>125.99</v>
      </c>
      <c r="J206" s="230">
        <v>0</v>
      </c>
      <c r="L206" s="190"/>
    </row>
    <row r="207" spans="1:12" s="224" customFormat="1" ht="14.25" customHeight="1">
      <c r="A207" s="221"/>
      <c r="B207" s="227" t="s">
        <v>1600</v>
      </c>
      <c r="C207" s="227"/>
      <c r="D207" s="227"/>
      <c r="E207" s="227"/>
      <c r="F207" s="227"/>
      <c r="G207" s="228"/>
      <c r="H207" s="228"/>
      <c r="I207" s="229"/>
      <c r="J207" s="230"/>
      <c r="L207" s="237" t="s">
        <v>1047</v>
      </c>
    </row>
    <row r="208" spans="1:12" ht="14.25" customHeight="1">
      <c r="A208" s="221"/>
      <c r="B208" s="227" t="s">
        <v>1601</v>
      </c>
      <c r="C208" s="227" t="s">
        <v>1602</v>
      </c>
      <c r="D208" s="227" t="s">
        <v>1603</v>
      </c>
      <c r="E208" s="227" t="s">
        <v>1604</v>
      </c>
      <c r="F208" s="227" t="s">
        <v>1605</v>
      </c>
      <c r="G208" s="228">
        <v>886111043361</v>
      </c>
      <c r="H208" s="228" t="s">
        <v>1032</v>
      </c>
      <c r="I208" s="229">
        <v>272.49</v>
      </c>
      <c r="J208" s="230">
        <v>0</v>
      </c>
      <c r="L208" s="231"/>
    </row>
    <row r="209" spans="1:12" ht="14.25" customHeight="1">
      <c r="A209" s="221"/>
      <c r="B209" s="227" t="s">
        <v>1606</v>
      </c>
      <c r="C209" s="227" t="s">
        <v>1607</v>
      </c>
      <c r="D209" s="227" t="s">
        <v>1603</v>
      </c>
      <c r="E209" s="227" t="s">
        <v>1608</v>
      </c>
      <c r="F209" s="227" t="s">
        <v>1605</v>
      </c>
      <c r="G209" s="228">
        <v>886111043378</v>
      </c>
      <c r="H209" s="228" t="s">
        <v>1032</v>
      </c>
      <c r="I209" s="229">
        <v>299.99</v>
      </c>
      <c r="J209" s="230">
        <v>0</v>
      </c>
    </row>
    <row r="210" spans="1:12" ht="14.25" customHeight="1">
      <c r="A210" s="221"/>
      <c r="B210" s="227" t="s">
        <v>1609</v>
      </c>
      <c r="C210" s="227" t="s">
        <v>1610</v>
      </c>
      <c r="D210" s="227" t="s">
        <v>1603</v>
      </c>
      <c r="E210" s="227" t="s">
        <v>1611</v>
      </c>
      <c r="F210" s="227" t="s">
        <v>1612</v>
      </c>
      <c r="G210" s="228">
        <v>829160755045</v>
      </c>
      <c r="H210" s="228" t="s">
        <v>1032</v>
      </c>
      <c r="I210" s="229">
        <v>272.99</v>
      </c>
      <c r="J210" s="230">
        <v>0</v>
      </c>
    </row>
    <row r="211" spans="1:12" ht="14.25" customHeight="1">
      <c r="A211" s="221"/>
      <c r="B211" s="227" t="s">
        <v>1613</v>
      </c>
      <c r="C211" s="227" t="s">
        <v>1614</v>
      </c>
      <c r="D211" s="227" t="s">
        <v>1603</v>
      </c>
      <c r="E211" s="227" t="s">
        <v>1615</v>
      </c>
      <c r="F211" s="227" t="s">
        <v>1616</v>
      </c>
      <c r="G211" s="228" t="s">
        <v>1617</v>
      </c>
      <c r="H211" s="228" t="s">
        <v>1032</v>
      </c>
      <c r="I211" s="229">
        <v>387.99</v>
      </c>
      <c r="J211" s="230">
        <v>0</v>
      </c>
    </row>
    <row r="212" spans="1:12" ht="14.25" customHeight="1">
      <c r="A212" s="221"/>
      <c r="B212" s="227" t="s">
        <v>1618</v>
      </c>
      <c r="C212" s="227" t="s">
        <v>1619</v>
      </c>
      <c r="D212" s="227" t="s">
        <v>1603</v>
      </c>
      <c r="E212" s="227" t="s">
        <v>1620</v>
      </c>
      <c r="F212" s="227" t="s">
        <v>1621</v>
      </c>
      <c r="G212" s="228">
        <v>88698191811</v>
      </c>
      <c r="H212" s="228" t="s">
        <v>1032</v>
      </c>
      <c r="I212" s="229">
        <v>310.49</v>
      </c>
      <c r="J212" s="230">
        <v>0</v>
      </c>
    </row>
    <row r="213" spans="1:12" ht="14.25" customHeight="1">
      <c r="A213" s="221"/>
      <c r="B213" s="227" t="s">
        <v>1622</v>
      </c>
      <c r="C213" s="227" t="s">
        <v>1623</v>
      </c>
      <c r="D213" s="227" t="s">
        <v>1603</v>
      </c>
      <c r="E213" s="227" t="s">
        <v>1624</v>
      </c>
      <c r="F213" s="227" t="s">
        <v>1625</v>
      </c>
      <c r="G213" s="228">
        <v>725184659522</v>
      </c>
      <c r="H213" s="228" t="s">
        <v>1032</v>
      </c>
      <c r="I213" s="229">
        <v>413.49</v>
      </c>
      <c r="J213" s="230">
        <v>0</v>
      </c>
    </row>
    <row r="214" spans="1:12" ht="14.25" customHeight="1">
      <c r="A214" s="221"/>
      <c r="B214" s="227" t="s">
        <v>1626</v>
      </c>
      <c r="C214" s="227" t="s">
        <v>1627</v>
      </c>
      <c r="D214" s="227" t="s">
        <v>1603</v>
      </c>
      <c r="E214" s="227" t="s">
        <v>1628</v>
      </c>
      <c r="F214" s="227" t="s">
        <v>1629</v>
      </c>
      <c r="G214" s="228">
        <v>829160755052</v>
      </c>
      <c r="H214" s="228" t="s">
        <v>1032</v>
      </c>
      <c r="I214" s="229">
        <v>284.49</v>
      </c>
      <c r="J214" s="230">
        <v>0</v>
      </c>
    </row>
    <row r="215" spans="1:12" ht="14.25" customHeight="1">
      <c r="A215" s="221"/>
      <c r="B215" s="227" t="s">
        <v>1630</v>
      </c>
      <c r="C215" s="227" t="s">
        <v>1631</v>
      </c>
      <c r="D215" s="227" t="s">
        <v>1603</v>
      </c>
      <c r="E215" s="227" t="s">
        <v>1632</v>
      </c>
      <c r="F215" s="227" t="s">
        <v>1633</v>
      </c>
      <c r="G215" s="228">
        <v>884420306184</v>
      </c>
      <c r="H215" s="228" t="s">
        <v>1032</v>
      </c>
      <c r="I215" s="229">
        <v>203.49</v>
      </c>
      <c r="J215" s="230">
        <v>0</v>
      </c>
      <c r="L215" s="190"/>
    </row>
    <row r="216" spans="1:12" ht="14.25" customHeight="1">
      <c r="A216" s="221"/>
      <c r="B216" s="227" t="s">
        <v>1634</v>
      </c>
      <c r="C216" s="227" t="s">
        <v>1631</v>
      </c>
      <c r="D216" s="227" t="s">
        <v>1603</v>
      </c>
      <c r="E216" s="227" t="s">
        <v>1635</v>
      </c>
      <c r="F216" s="227" t="s">
        <v>1633</v>
      </c>
      <c r="G216" s="228">
        <v>884420306191</v>
      </c>
      <c r="H216" s="228" t="s">
        <v>1032</v>
      </c>
      <c r="I216" s="229">
        <v>357.99</v>
      </c>
      <c r="J216" s="230">
        <v>0</v>
      </c>
      <c r="L216" s="190"/>
    </row>
    <row r="217" spans="1:12" ht="14.25" customHeight="1">
      <c r="A217" s="221"/>
      <c r="B217" s="227" t="s">
        <v>1636</v>
      </c>
      <c r="C217" s="227" t="s">
        <v>1631</v>
      </c>
      <c r="D217" s="227" t="s">
        <v>1603</v>
      </c>
      <c r="E217" s="227" t="s">
        <v>1637</v>
      </c>
      <c r="F217" s="227" t="s">
        <v>1633</v>
      </c>
      <c r="G217" s="228">
        <v>884420306207</v>
      </c>
      <c r="H217" s="228" t="s">
        <v>1032</v>
      </c>
      <c r="I217" s="229">
        <v>357.99</v>
      </c>
      <c r="J217" s="230">
        <v>0</v>
      </c>
      <c r="L217" s="190"/>
    </row>
    <row r="218" spans="1:12" ht="14.25" customHeight="1">
      <c r="A218" s="221"/>
      <c r="B218" s="227" t="s">
        <v>1638</v>
      </c>
      <c r="C218" s="227" t="s">
        <v>1631</v>
      </c>
      <c r="D218" s="227" t="s">
        <v>1603</v>
      </c>
      <c r="E218" s="227" t="s">
        <v>1639</v>
      </c>
      <c r="F218" s="227" t="s">
        <v>1633</v>
      </c>
      <c r="G218" s="228">
        <v>884420306214</v>
      </c>
      <c r="H218" s="228" t="s">
        <v>1032</v>
      </c>
      <c r="I218" s="229">
        <v>357.99</v>
      </c>
      <c r="J218" s="230">
        <v>0</v>
      </c>
      <c r="L218" s="190"/>
    </row>
    <row r="219" spans="1:12" ht="14.25" customHeight="1">
      <c r="A219" s="221"/>
      <c r="B219" s="227" t="s">
        <v>1640</v>
      </c>
      <c r="C219" s="227" t="s">
        <v>1641</v>
      </c>
      <c r="D219" s="227" t="s">
        <v>1603</v>
      </c>
      <c r="E219" s="227" t="s">
        <v>1642</v>
      </c>
      <c r="F219" s="227" t="s">
        <v>1643</v>
      </c>
      <c r="G219" s="228">
        <v>88698445402</v>
      </c>
      <c r="H219" s="228" t="s">
        <v>1032</v>
      </c>
      <c r="I219" s="229">
        <v>407.49</v>
      </c>
      <c r="J219" s="230">
        <v>0</v>
      </c>
      <c r="L219" s="190"/>
    </row>
    <row r="220" spans="1:12" ht="14.25" customHeight="1">
      <c r="A220" s="221"/>
      <c r="B220" s="227" t="s">
        <v>1644</v>
      </c>
      <c r="C220" s="227" t="s">
        <v>1641</v>
      </c>
      <c r="D220" s="227" t="s">
        <v>1603</v>
      </c>
      <c r="E220" s="227" t="s">
        <v>1645</v>
      </c>
      <c r="F220" s="227" t="s">
        <v>1643</v>
      </c>
      <c r="G220" s="228">
        <v>88698445419</v>
      </c>
      <c r="H220" s="228" t="s">
        <v>1032</v>
      </c>
      <c r="I220" s="229">
        <v>570.99</v>
      </c>
      <c r="J220" s="230">
        <v>0</v>
      </c>
      <c r="L220" s="190"/>
    </row>
    <row r="221" spans="1:12" ht="14.25" customHeight="1">
      <c r="A221" s="221"/>
      <c r="B221" s="227" t="s">
        <v>1646</v>
      </c>
      <c r="C221" s="227" t="s">
        <v>1641</v>
      </c>
      <c r="D221" s="227" t="s">
        <v>1603</v>
      </c>
      <c r="E221" s="227" t="s">
        <v>1647</v>
      </c>
      <c r="F221" s="227" t="s">
        <v>1643</v>
      </c>
      <c r="G221" s="228">
        <v>88698445426</v>
      </c>
      <c r="H221" s="228" t="s">
        <v>1032</v>
      </c>
      <c r="I221" s="229">
        <v>570.99</v>
      </c>
      <c r="J221" s="230">
        <v>0</v>
      </c>
      <c r="L221" s="190"/>
    </row>
    <row r="222" spans="1:12" ht="14.25" customHeight="1">
      <c r="A222" s="221"/>
      <c r="B222" s="227" t="s">
        <v>1648</v>
      </c>
      <c r="C222" s="227" t="s">
        <v>1641</v>
      </c>
      <c r="D222" s="227" t="s">
        <v>1603</v>
      </c>
      <c r="E222" s="227" t="s">
        <v>1649</v>
      </c>
      <c r="F222" s="227" t="s">
        <v>1643</v>
      </c>
      <c r="G222" s="228">
        <v>88698445433</v>
      </c>
      <c r="H222" s="228" t="s">
        <v>1032</v>
      </c>
      <c r="I222" s="229">
        <v>570.99</v>
      </c>
      <c r="J222" s="230">
        <v>0</v>
      </c>
    </row>
    <row r="223" spans="1:12" ht="14.25" customHeight="1">
      <c r="A223" s="221"/>
      <c r="B223" s="227" t="s">
        <v>1650</v>
      </c>
      <c r="C223" s="227" t="s">
        <v>1651</v>
      </c>
      <c r="D223" s="227" t="s">
        <v>1603</v>
      </c>
      <c r="E223" s="227" t="s">
        <v>1652</v>
      </c>
      <c r="F223" s="227" t="s">
        <v>1653</v>
      </c>
      <c r="G223" s="228">
        <v>884962161166</v>
      </c>
      <c r="H223" s="228" t="s">
        <v>1032</v>
      </c>
      <c r="I223" s="229">
        <v>331.99</v>
      </c>
      <c r="J223" s="230">
        <v>0</v>
      </c>
    </row>
    <row r="224" spans="1:12" ht="14.25" customHeight="1">
      <c r="A224" s="221"/>
      <c r="B224" s="227" t="s">
        <v>1654</v>
      </c>
      <c r="C224" s="227" t="s">
        <v>1651</v>
      </c>
      <c r="D224" s="227" t="s">
        <v>1603</v>
      </c>
      <c r="E224" s="227" t="s">
        <v>1655</v>
      </c>
      <c r="F224" s="227" t="s">
        <v>1653</v>
      </c>
      <c r="G224" s="228">
        <v>884962161173</v>
      </c>
      <c r="H224" s="228" t="s">
        <v>1032</v>
      </c>
      <c r="I224" s="229">
        <v>540.49</v>
      </c>
      <c r="J224" s="230">
        <v>0</v>
      </c>
    </row>
    <row r="225" spans="1:12" ht="14.25" customHeight="1">
      <c r="A225" s="221"/>
      <c r="B225" s="227" t="s">
        <v>1656</v>
      </c>
      <c r="C225" s="227" t="s">
        <v>1651</v>
      </c>
      <c r="D225" s="227" t="s">
        <v>1603</v>
      </c>
      <c r="E225" s="227" t="s">
        <v>1657</v>
      </c>
      <c r="F225" s="227" t="s">
        <v>1653</v>
      </c>
      <c r="G225" s="228">
        <v>884962161180</v>
      </c>
      <c r="H225" s="228" t="s">
        <v>1032</v>
      </c>
      <c r="I225" s="229">
        <v>540.49</v>
      </c>
      <c r="J225" s="230">
        <v>0</v>
      </c>
    </row>
    <row r="226" spans="1:12" ht="14.25" customHeight="1">
      <c r="A226" s="221"/>
      <c r="B226" s="227" t="s">
        <v>1658</v>
      </c>
      <c r="C226" s="227" t="s">
        <v>1651</v>
      </c>
      <c r="D226" s="227" t="s">
        <v>1603</v>
      </c>
      <c r="E226" s="227" t="s">
        <v>1659</v>
      </c>
      <c r="F226" s="227" t="s">
        <v>1653</v>
      </c>
      <c r="G226" s="228">
        <v>884962161197</v>
      </c>
      <c r="H226" s="228" t="s">
        <v>1032</v>
      </c>
      <c r="I226" s="229">
        <v>540.49</v>
      </c>
      <c r="J226" s="230">
        <v>0</v>
      </c>
    </row>
    <row r="227" spans="1:12" ht="14.25" customHeight="1">
      <c r="A227" s="221"/>
      <c r="B227" s="227" t="s">
        <v>1660</v>
      </c>
      <c r="C227" s="227" t="s">
        <v>1661</v>
      </c>
      <c r="D227" s="227" t="s">
        <v>1603</v>
      </c>
      <c r="E227" s="227" t="s">
        <v>1662</v>
      </c>
      <c r="F227" s="227" t="s">
        <v>1663</v>
      </c>
      <c r="G227" s="228">
        <v>886111121328</v>
      </c>
      <c r="H227" s="228" t="s">
        <v>1032</v>
      </c>
      <c r="I227" s="229">
        <v>230.99</v>
      </c>
      <c r="J227" s="230">
        <v>0</v>
      </c>
    </row>
    <row r="228" spans="1:12" ht="14.25" customHeight="1">
      <c r="A228" s="221"/>
      <c r="B228" s="227" t="s">
        <v>1664</v>
      </c>
      <c r="C228" s="227" t="s">
        <v>1661</v>
      </c>
      <c r="D228" s="227" t="s">
        <v>1603</v>
      </c>
      <c r="E228" s="227" t="s">
        <v>1665</v>
      </c>
      <c r="F228" s="227" t="s">
        <v>1663</v>
      </c>
      <c r="G228" s="228">
        <v>886111121335</v>
      </c>
      <c r="H228" s="228" t="s">
        <v>1032</v>
      </c>
      <c r="I228" s="229">
        <v>581.49</v>
      </c>
      <c r="J228" s="230">
        <v>0</v>
      </c>
    </row>
    <row r="229" spans="1:12" ht="14.25" customHeight="1">
      <c r="A229" s="221"/>
      <c r="B229" s="227" t="s">
        <v>1666</v>
      </c>
      <c r="C229" s="227" t="s">
        <v>1661</v>
      </c>
      <c r="D229" s="227" t="s">
        <v>1603</v>
      </c>
      <c r="E229" s="227" t="s">
        <v>1667</v>
      </c>
      <c r="F229" s="227" t="s">
        <v>1663</v>
      </c>
      <c r="G229" s="228">
        <v>886111121342</v>
      </c>
      <c r="H229" s="228" t="s">
        <v>1032</v>
      </c>
      <c r="I229" s="229">
        <v>581.49</v>
      </c>
      <c r="J229" s="230">
        <v>0</v>
      </c>
      <c r="L229" s="190"/>
    </row>
    <row r="230" spans="1:12" ht="14.25" customHeight="1">
      <c r="A230" s="221"/>
      <c r="B230" s="227" t="s">
        <v>1668</v>
      </c>
      <c r="C230" s="227" t="s">
        <v>1661</v>
      </c>
      <c r="D230" s="227" t="s">
        <v>1603</v>
      </c>
      <c r="E230" s="227" t="s">
        <v>1669</v>
      </c>
      <c r="F230" s="227" t="s">
        <v>1663</v>
      </c>
      <c r="G230" s="228">
        <v>886111121359</v>
      </c>
      <c r="H230" s="228" t="s">
        <v>1032</v>
      </c>
      <c r="I230" s="229">
        <v>581.49</v>
      </c>
      <c r="J230" s="230">
        <v>0</v>
      </c>
      <c r="L230" s="190"/>
    </row>
    <row r="231" spans="1:12" ht="14.25" customHeight="1">
      <c r="A231" s="221"/>
      <c r="B231" s="227" t="s">
        <v>1670</v>
      </c>
      <c r="C231" s="227" t="s">
        <v>1671</v>
      </c>
      <c r="D231" s="227" t="s">
        <v>1603</v>
      </c>
      <c r="E231" s="227" t="s">
        <v>1672</v>
      </c>
      <c r="F231" s="227" t="s">
        <v>1673</v>
      </c>
      <c r="G231" s="228">
        <v>882780510333</v>
      </c>
      <c r="H231" s="228" t="s">
        <v>1032</v>
      </c>
      <c r="I231" s="229">
        <v>305.49</v>
      </c>
      <c r="J231" s="230">
        <v>0</v>
      </c>
      <c r="L231" s="190"/>
    </row>
    <row r="232" spans="1:12" ht="14.25" customHeight="1">
      <c r="A232" s="221"/>
      <c r="B232" s="227" t="s">
        <v>1674</v>
      </c>
      <c r="C232" s="227" t="s">
        <v>1675</v>
      </c>
      <c r="D232" s="227" t="s">
        <v>1603</v>
      </c>
      <c r="E232" s="227" t="s">
        <v>1676</v>
      </c>
      <c r="F232" s="227" t="s">
        <v>1673</v>
      </c>
      <c r="G232" s="228">
        <v>882780459120</v>
      </c>
      <c r="H232" s="228" t="s">
        <v>1032</v>
      </c>
      <c r="I232" s="229">
        <v>477.99</v>
      </c>
      <c r="J232" s="230">
        <v>0</v>
      </c>
      <c r="L232" s="190"/>
    </row>
    <row r="233" spans="1:12" ht="14.25" customHeight="1">
      <c r="A233" s="221"/>
      <c r="B233" s="227" t="s">
        <v>1677</v>
      </c>
      <c r="C233" s="227" t="s">
        <v>1675</v>
      </c>
      <c r="D233" s="227" t="s">
        <v>1603</v>
      </c>
      <c r="E233" s="227" t="s">
        <v>1678</v>
      </c>
      <c r="F233" s="227" t="s">
        <v>1673</v>
      </c>
      <c r="G233" s="228">
        <v>882780459137</v>
      </c>
      <c r="H233" s="228" t="s">
        <v>1032</v>
      </c>
      <c r="I233" s="229">
        <v>477.99</v>
      </c>
      <c r="J233" s="230">
        <v>0</v>
      </c>
      <c r="L233" s="190"/>
    </row>
    <row r="234" spans="1:12" ht="14.25" customHeight="1">
      <c r="A234" s="221"/>
      <c r="B234" s="227" t="s">
        <v>1679</v>
      </c>
      <c r="C234" s="227" t="s">
        <v>1675</v>
      </c>
      <c r="D234" s="227" t="s">
        <v>1603</v>
      </c>
      <c r="E234" s="227" t="s">
        <v>1680</v>
      </c>
      <c r="F234" s="227" t="s">
        <v>1673</v>
      </c>
      <c r="G234" s="228">
        <v>882780459144</v>
      </c>
      <c r="H234" s="228" t="s">
        <v>1032</v>
      </c>
      <c r="I234" s="229">
        <v>477.99</v>
      </c>
      <c r="J234" s="230">
        <v>0</v>
      </c>
      <c r="L234" s="190"/>
    </row>
    <row r="235" spans="1:12" ht="14.25" customHeight="1">
      <c r="A235" s="221"/>
      <c r="B235" s="227" t="s">
        <v>1681</v>
      </c>
      <c r="C235" s="227" t="s">
        <v>1675</v>
      </c>
      <c r="D235" s="227" t="s">
        <v>1603</v>
      </c>
      <c r="E235" s="227" t="s">
        <v>1682</v>
      </c>
      <c r="F235" s="227" t="s">
        <v>1673</v>
      </c>
      <c r="G235" s="228">
        <v>882780459151</v>
      </c>
      <c r="H235" s="228" t="s">
        <v>1032</v>
      </c>
      <c r="I235" s="229">
        <v>106.49</v>
      </c>
      <c r="J235" s="230">
        <v>0</v>
      </c>
    </row>
    <row r="236" spans="1:12" ht="14.25" customHeight="1">
      <c r="A236" s="221"/>
      <c r="B236" s="227" t="s">
        <v>1683</v>
      </c>
      <c r="C236" s="227" t="s">
        <v>1675</v>
      </c>
      <c r="D236" s="227" t="s">
        <v>1603</v>
      </c>
      <c r="E236" s="227" t="s">
        <v>1684</v>
      </c>
      <c r="F236" s="227" t="s">
        <v>1673</v>
      </c>
      <c r="G236" s="228">
        <v>882780459168</v>
      </c>
      <c r="H236" s="228" t="s">
        <v>1032</v>
      </c>
      <c r="I236" s="229">
        <v>298.49</v>
      </c>
      <c r="J236" s="230">
        <v>0</v>
      </c>
    </row>
    <row r="237" spans="1:12" ht="14.25" customHeight="1">
      <c r="A237" s="221"/>
      <c r="B237" s="227" t="s">
        <v>1685</v>
      </c>
      <c r="C237" s="227" t="s">
        <v>1675</v>
      </c>
      <c r="D237" s="227" t="s">
        <v>1603</v>
      </c>
      <c r="E237" s="227" t="s">
        <v>1686</v>
      </c>
      <c r="F237" s="227" t="s">
        <v>1673</v>
      </c>
      <c r="G237" s="228">
        <v>882780459175</v>
      </c>
      <c r="H237" s="228" t="s">
        <v>1032</v>
      </c>
      <c r="I237" s="229">
        <v>298.49</v>
      </c>
      <c r="J237" s="230">
        <v>0</v>
      </c>
    </row>
    <row r="238" spans="1:12" ht="14.25" customHeight="1">
      <c r="A238" s="221"/>
      <c r="B238" s="227" t="s">
        <v>1687</v>
      </c>
      <c r="C238" s="227" t="s">
        <v>1675</v>
      </c>
      <c r="D238" s="227" t="s">
        <v>1603</v>
      </c>
      <c r="E238" s="227" t="s">
        <v>1688</v>
      </c>
      <c r="F238" s="227" t="s">
        <v>1673</v>
      </c>
      <c r="G238" s="228">
        <v>882780459182</v>
      </c>
      <c r="H238" s="228" t="s">
        <v>1032</v>
      </c>
      <c r="I238" s="229">
        <v>298.49</v>
      </c>
      <c r="J238" s="230">
        <v>0</v>
      </c>
      <c r="L238" s="190"/>
    </row>
    <row r="239" spans="1:12" ht="14.25" customHeight="1">
      <c r="A239" s="221"/>
      <c r="B239" s="227" t="s">
        <v>1689</v>
      </c>
      <c r="C239" s="227" t="s">
        <v>1690</v>
      </c>
      <c r="D239" s="227" t="s">
        <v>1603</v>
      </c>
      <c r="E239" s="227" t="s">
        <v>1691</v>
      </c>
      <c r="F239" s="227" t="s">
        <v>1692</v>
      </c>
      <c r="G239" s="228">
        <v>882780510340</v>
      </c>
      <c r="H239" s="228" t="s">
        <v>1032</v>
      </c>
      <c r="I239" s="229">
        <v>85.99</v>
      </c>
      <c r="J239" s="230">
        <v>0</v>
      </c>
      <c r="L239" s="190"/>
    </row>
    <row r="240" spans="1:12" ht="14.25" customHeight="1">
      <c r="A240" s="221"/>
      <c r="B240" s="227" t="s">
        <v>1693</v>
      </c>
      <c r="C240" s="227" t="s">
        <v>1694</v>
      </c>
      <c r="D240" s="227" t="s">
        <v>1603</v>
      </c>
      <c r="E240" s="227" t="s">
        <v>1695</v>
      </c>
      <c r="F240" s="227" t="s">
        <v>1696</v>
      </c>
      <c r="G240" s="228">
        <v>887111323873</v>
      </c>
      <c r="H240" s="228" t="s">
        <v>1032</v>
      </c>
      <c r="I240" s="229">
        <v>417.99</v>
      </c>
      <c r="J240" s="230">
        <v>0</v>
      </c>
      <c r="L240" s="190"/>
    </row>
    <row r="241" spans="1:12" ht="14.25" customHeight="1">
      <c r="A241" s="221"/>
      <c r="B241" s="227" t="s">
        <v>1697</v>
      </c>
      <c r="C241" s="227" t="s">
        <v>1694</v>
      </c>
      <c r="D241" s="227" t="s">
        <v>1603</v>
      </c>
      <c r="E241" s="227" t="s">
        <v>1698</v>
      </c>
      <c r="F241" s="227" t="s">
        <v>1696</v>
      </c>
      <c r="G241" s="228">
        <v>887111323880</v>
      </c>
      <c r="H241" s="228" t="s">
        <v>1032</v>
      </c>
      <c r="I241" s="229">
        <v>685.99</v>
      </c>
      <c r="J241" s="230">
        <v>0</v>
      </c>
      <c r="L241" s="190"/>
    </row>
    <row r="242" spans="1:12" ht="14.25" customHeight="1">
      <c r="A242" s="221"/>
      <c r="B242" s="227" t="s">
        <v>1699</v>
      </c>
      <c r="C242" s="227" t="s">
        <v>1694</v>
      </c>
      <c r="D242" s="227" t="s">
        <v>1603</v>
      </c>
      <c r="E242" s="227" t="s">
        <v>1700</v>
      </c>
      <c r="F242" s="227" t="s">
        <v>1696</v>
      </c>
      <c r="G242" s="228">
        <v>887111323897</v>
      </c>
      <c r="H242" s="228" t="s">
        <v>1032</v>
      </c>
      <c r="I242" s="229">
        <v>685.99</v>
      </c>
      <c r="J242" s="230">
        <v>0</v>
      </c>
      <c r="L242" s="190"/>
    </row>
    <row r="243" spans="1:12" ht="14.25" customHeight="1">
      <c r="A243" s="221"/>
      <c r="B243" s="227" t="s">
        <v>1701</v>
      </c>
      <c r="C243" s="227" t="s">
        <v>1694</v>
      </c>
      <c r="D243" s="227" t="s">
        <v>1603</v>
      </c>
      <c r="E243" s="227" t="s">
        <v>1702</v>
      </c>
      <c r="F243" s="227" t="s">
        <v>1696</v>
      </c>
      <c r="G243" s="228">
        <v>887111323903</v>
      </c>
      <c r="H243" s="228" t="s">
        <v>1032</v>
      </c>
      <c r="I243" s="229">
        <v>685.99</v>
      </c>
      <c r="J243" s="230">
        <v>0</v>
      </c>
      <c r="L243" s="190"/>
    </row>
    <row r="244" spans="1:12" ht="14.25" customHeight="1">
      <c r="A244" s="221"/>
      <c r="B244" s="227" t="s">
        <v>1703</v>
      </c>
      <c r="C244" s="227" t="s">
        <v>1704</v>
      </c>
      <c r="D244" s="227" t="s">
        <v>1603</v>
      </c>
      <c r="E244" s="227" t="s">
        <v>1705</v>
      </c>
      <c r="F244" s="227" t="s">
        <v>1706</v>
      </c>
      <c r="G244" s="228">
        <v>887111323910</v>
      </c>
      <c r="H244" s="228" t="s">
        <v>1032</v>
      </c>
      <c r="I244" s="229">
        <v>142.49</v>
      </c>
      <c r="J244" s="230">
        <v>0</v>
      </c>
      <c r="L244" s="190"/>
    </row>
    <row r="245" spans="1:12" ht="14.25" customHeight="1">
      <c r="A245" s="221"/>
      <c r="B245" s="227" t="s">
        <v>1707</v>
      </c>
      <c r="C245" s="227" t="s">
        <v>1704</v>
      </c>
      <c r="D245" s="227" t="s">
        <v>1603</v>
      </c>
      <c r="E245" s="227" t="s">
        <v>1708</v>
      </c>
      <c r="F245" s="227" t="s">
        <v>1709</v>
      </c>
      <c r="G245" s="228">
        <v>887111323927</v>
      </c>
      <c r="H245" s="228" t="s">
        <v>1032</v>
      </c>
      <c r="I245" s="229">
        <v>633.99</v>
      </c>
      <c r="J245" s="230">
        <v>0</v>
      </c>
      <c r="L245" s="190"/>
    </row>
    <row r="246" spans="1:12" ht="14.25" customHeight="1">
      <c r="A246" s="221"/>
      <c r="B246" s="227" t="s">
        <v>1710</v>
      </c>
      <c r="C246" s="227" t="s">
        <v>1704</v>
      </c>
      <c r="D246" s="227" t="s">
        <v>1603</v>
      </c>
      <c r="E246" s="227" t="s">
        <v>1711</v>
      </c>
      <c r="F246" s="227" t="s">
        <v>1712</v>
      </c>
      <c r="G246" s="228">
        <v>887111323934</v>
      </c>
      <c r="H246" s="228" t="s">
        <v>1032</v>
      </c>
      <c r="I246" s="229">
        <v>633.99</v>
      </c>
      <c r="J246" s="230">
        <v>0</v>
      </c>
      <c r="L246" s="190"/>
    </row>
    <row r="247" spans="1:12" ht="14.25" customHeight="1">
      <c r="A247" s="221"/>
      <c r="B247" s="227" t="s">
        <v>1713</v>
      </c>
      <c r="C247" s="227" t="s">
        <v>1704</v>
      </c>
      <c r="D247" s="227" t="s">
        <v>1603</v>
      </c>
      <c r="E247" s="227" t="s">
        <v>1714</v>
      </c>
      <c r="F247" s="227" t="s">
        <v>1712</v>
      </c>
      <c r="G247" s="228">
        <v>887111323941</v>
      </c>
      <c r="H247" s="228" t="s">
        <v>1032</v>
      </c>
      <c r="I247" s="229">
        <v>633.99</v>
      </c>
      <c r="J247" s="230">
        <v>0</v>
      </c>
      <c r="L247" s="190"/>
    </row>
    <row r="248" spans="1:12" ht="14.25" customHeight="1">
      <c r="A248" s="221"/>
      <c r="B248" s="227" t="s">
        <v>1715</v>
      </c>
      <c r="C248" s="227" t="s">
        <v>1716</v>
      </c>
      <c r="D248" s="227" t="s">
        <v>1603</v>
      </c>
      <c r="E248" s="227" t="s">
        <v>1717</v>
      </c>
      <c r="F248" s="227" t="s">
        <v>1718</v>
      </c>
      <c r="G248" s="228">
        <v>887111323958</v>
      </c>
      <c r="H248" s="228" t="s">
        <v>1032</v>
      </c>
      <c r="I248" s="229">
        <v>123.99</v>
      </c>
      <c r="J248" s="230">
        <v>0</v>
      </c>
      <c r="L248" s="190"/>
    </row>
    <row r="249" spans="1:12" ht="14.25" customHeight="1">
      <c r="A249" s="221"/>
      <c r="B249" s="227" t="s">
        <v>1719</v>
      </c>
      <c r="C249" s="227" t="s">
        <v>1716</v>
      </c>
      <c r="D249" s="227" t="s">
        <v>1603</v>
      </c>
      <c r="E249" s="227" t="s">
        <v>1720</v>
      </c>
      <c r="F249" s="227" t="s">
        <v>1718</v>
      </c>
      <c r="G249" s="228">
        <v>887111323965</v>
      </c>
      <c r="H249" s="228" t="s">
        <v>1032</v>
      </c>
      <c r="I249" s="229">
        <v>342.49</v>
      </c>
      <c r="J249" s="230">
        <v>0</v>
      </c>
      <c r="L249" s="190"/>
    </row>
    <row r="250" spans="1:12" ht="14.25" customHeight="1">
      <c r="A250" s="221"/>
      <c r="B250" s="227" t="s">
        <v>1721</v>
      </c>
      <c r="C250" s="227" t="s">
        <v>1716</v>
      </c>
      <c r="D250" s="227" t="s">
        <v>1603</v>
      </c>
      <c r="E250" s="227" t="s">
        <v>1722</v>
      </c>
      <c r="F250" s="227" t="s">
        <v>1718</v>
      </c>
      <c r="G250" s="228">
        <v>887111323972</v>
      </c>
      <c r="H250" s="228" t="s">
        <v>1032</v>
      </c>
      <c r="I250" s="229">
        <v>342.49</v>
      </c>
      <c r="J250" s="230">
        <v>0</v>
      </c>
      <c r="L250" s="190"/>
    </row>
    <row r="251" spans="1:12" ht="14.25" customHeight="1">
      <c r="A251" s="221"/>
      <c r="B251" s="227" t="s">
        <v>1723</v>
      </c>
      <c r="C251" s="227" t="s">
        <v>1716</v>
      </c>
      <c r="D251" s="227" t="s">
        <v>1603</v>
      </c>
      <c r="E251" s="227" t="s">
        <v>1724</v>
      </c>
      <c r="F251" s="227" t="s">
        <v>1718</v>
      </c>
      <c r="G251" s="228">
        <v>887111323989</v>
      </c>
      <c r="H251" s="228" t="s">
        <v>1032</v>
      </c>
      <c r="I251" s="229">
        <v>342.49</v>
      </c>
      <c r="J251" s="230">
        <v>0</v>
      </c>
    </row>
    <row r="252" spans="1:12" s="224" customFormat="1" ht="14.25" customHeight="1">
      <c r="A252" s="221"/>
      <c r="B252" s="227" t="s">
        <v>1725</v>
      </c>
      <c r="C252" s="227"/>
      <c r="D252" s="227"/>
      <c r="E252" s="227"/>
      <c r="F252" s="227"/>
      <c r="G252" s="228"/>
      <c r="H252" s="228"/>
      <c r="I252" s="229"/>
      <c r="J252" s="230"/>
      <c r="L252" s="225" t="s">
        <v>1045</v>
      </c>
    </row>
    <row r="253" spans="1:12" s="224" customFormat="1" ht="14.25" customHeight="1">
      <c r="A253" s="221"/>
      <c r="B253" s="227" t="s">
        <v>1726</v>
      </c>
      <c r="C253" s="227"/>
      <c r="D253" s="227"/>
      <c r="E253" s="227"/>
      <c r="F253" s="227"/>
      <c r="G253" s="228"/>
      <c r="H253" s="228"/>
      <c r="I253" s="229"/>
      <c r="J253" s="230"/>
      <c r="L253" s="225" t="s">
        <v>1047</v>
      </c>
    </row>
    <row r="254" spans="1:12" ht="14.25" customHeight="1">
      <c r="A254" s="221"/>
      <c r="B254" s="227" t="s">
        <v>1727</v>
      </c>
      <c r="C254" s="227" t="s">
        <v>1728</v>
      </c>
      <c r="D254" s="227" t="s">
        <v>1729</v>
      </c>
      <c r="E254" s="227" t="s">
        <v>1730</v>
      </c>
      <c r="F254" s="227" t="s">
        <v>1731</v>
      </c>
      <c r="G254" s="228" t="s">
        <v>1732</v>
      </c>
      <c r="H254" s="228" t="s">
        <v>1032</v>
      </c>
      <c r="I254" s="229">
        <v>55.99</v>
      </c>
      <c r="J254" s="230">
        <v>0</v>
      </c>
    </row>
    <row r="255" spans="1:12" ht="14.25" customHeight="1">
      <c r="A255" s="221"/>
      <c r="B255" s="227" t="s">
        <v>1733</v>
      </c>
      <c r="C255" s="227" t="s">
        <v>1734</v>
      </c>
      <c r="D255" s="227" t="s">
        <v>1729</v>
      </c>
      <c r="E255" s="227" t="s">
        <v>1735</v>
      </c>
      <c r="F255" s="227" t="s">
        <v>1736</v>
      </c>
      <c r="G255" s="228" t="s">
        <v>1737</v>
      </c>
      <c r="H255" s="228" t="s">
        <v>1032</v>
      </c>
      <c r="I255" s="229">
        <v>56.99</v>
      </c>
      <c r="J255" s="230">
        <v>0</v>
      </c>
    </row>
    <row r="256" spans="1:12" ht="14.25" customHeight="1">
      <c r="A256" s="221"/>
      <c r="B256" s="227" t="s">
        <v>1738</v>
      </c>
      <c r="C256" s="227" t="s">
        <v>1734</v>
      </c>
      <c r="D256" s="227" t="s">
        <v>1729</v>
      </c>
      <c r="E256" s="227" t="s">
        <v>1739</v>
      </c>
      <c r="F256" s="227" t="s">
        <v>1736</v>
      </c>
      <c r="G256" s="228" t="s">
        <v>1740</v>
      </c>
      <c r="H256" s="228" t="s">
        <v>1032</v>
      </c>
      <c r="I256" s="229">
        <v>56.99</v>
      </c>
      <c r="J256" s="230">
        <v>0</v>
      </c>
    </row>
    <row r="257" spans="1:12" ht="14.25" customHeight="1">
      <c r="A257" s="221"/>
      <c r="B257" s="227" t="s">
        <v>1741</v>
      </c>
      <c r="C257" s="227" t="s">
        <v>1734</v>
      </c>
      <c r="D257" s="227" t="s">
        <v>1729</v>
      </c>
      <c r="E257" s="227" t="s">
        <v>1742</v>
      </c>
      <c r="F257" s="227" t="s">
        <v>1736</v>
      </c>
      <c r="G257" s="228" t="s">
        <v>1743</v>
      </c>
      <c r="H257" s="228" t="s">
        <v>1032</v>
      </c>
      <c r="I257" s="229">
        <v>56.99</v>
      </c>
      <c r="J257" s="230">
        <v>0</v>
      </c>
    </row>
    <row r="258" spans="1:12" ht="14.25" customHeight="1">
      <c r="A258" s="221"/>
      <c r="B258" s="227" t="s">
        <v>1744</v>
      </c>
      <c r="C258" s="227" t="s">
        <v>1734</v>
      </c>
      <c r="D258" s="227" t="s">
        <v>1729</v>
      </c>
      <c r="E258" s="227" t="s">
        <v>1745</v>
      </c>
      <c r="F258" s="227" t="s">
        <v>1736</v>
      </c>
      <c r="G258" s="228" t="s">
        <v>1746</v>
      </c>
      <c r="H258" s="228" t="s">
        <v>1032</v>
      </c>
      <c r="I258" s="229">
        <v>56.99</v>
      </c>
      <c r="J258" s="230">
        <v>0</v>
      </c>
    </row>
    <row r="259" spans="1:12" ht="14.25" customHeight="1">
      <c r="A259" s="221"/>
      <c r="B259" s="227" t="s">
        <v>1747</v>
      </c>
      <c r="C259" s="227" t="s">
        <v>1734</v>
      </c>
      <c r="D259" s="227" t="s">
        <v>1729</v>
      </c>
      <c r="E259" s="227" t="s">
        <v>1748</v>
      </c>
      <c r="F259" s="227" t="s">
        <v>1736</v>
      </c>
      <c r="G259" s="228" t="s">
        <v>1749</v>
      </c>
      <c r="H259" s="228" t="s">
        <v>1032</v>
      </c>
      <c r="I259" s="229">
        <v>55.99</v>
      </c>
      <c r="J259" s="230">
        <v>0</v>
      </c>
    </row>
    <row r="260" spans="1:12" ht="14.25" customHeight="1">
      <c r="A260" s="221"/>
      <c r="B260" s="227" t="s">
        <v>1750</v>
      </c>
      <c r="C260" s="227" t="s">
        <v>1734</v>
      </c>
      <c r="D260" s="227" t="s">
        <v>1729</v>
      </c>
      <c r="E260" s="227" t="s">
        <v>1751</v>
      </c>
      <c r="F260" s="227" t="s">
        <v>1736</v>
      </c>
      <c r="G260" s="228" t="s">
        <v>1752</v>
      </c>
      <c r="H260" s="228" t="s">
        <v>1032</v>
      </c>
      <c r="I260" s="229">
        <v>55.99</v>
      </c>
      <c r="J260" s="230">
        <v>0</v>
      </c>
    </row>
    <row r="261" spans="1:12" ht="14.25" customHeight="1">
      <c r="A261" s="221"/>
      <c r="B261" s="227" t="s">
        <v>1753</v>
      </c>
      <c r="C261" s="227" t="s">
        <v>1734</v>
      </c>
      <c r="D261" s="227" t="s">
        <v>1729</v>
      </c>
      <c r="E261" s="227" t="s">
        <v>1754</v>
      </c>
      <c r="F261" s="227" t="s">
        <v>1736</v>
      </c>
      <c r="G261" s="228" t="s">
        <v>1755</v>
      </c>
      <c r="H261" s="228" t="s">
        <v>1032</v>
      </c>
      <c r="I261" s="229">
        <v>55.99</v>
      </c>
      <c r="J261" s="230">
        <v>0</v>
      </c>
    </row>
    <row r="262" spans="1:12" ht="14.25" customHeight="1">
      <c r="A262" s="221"/>
      <c r="B262" s="227" t="s">
        <v>1756</v>
      </c>
      <c r="C262" s="227" t="s">
        <v>1757</v>
      </c>
      <c r="D262" s="227" t="s">
        <v>1729</v>
      </c>
      <c r="E262" s="227" t="s">
        <v>1758</v>
      </c>
      <c r="F262" s="227" t="s">
        <v>1759</v>
      </c>
      <c r="G262" s="228" t="s">
        <v>1760</v>
      </c>
      <c r="H262" s="228" t="s">
        <v>1032</v>
      </c>
      <c r="I262" s="229">
        <v>48.99</v>
      </c>
      <c r="J262" s="230">
        <v>0</v>
      </c>
      <c r="L262" s="190"/>
    </row>
    <row r="263" spans="1:12" ht="14.25" customHeight="1">
      <c r="A263" s="221"/>
      <c r="B263" s="227" t="s">
        <v>1761</v>
      </c>
      <c r="C263" s="227" t="s">
        <v>1762</v>
      </c>
      <c r="D263" s="227" t="s">
        <v>1729</v>
      </c>
      <c r="E263" s="227" t="s">
        <v>1763</v>
      </c>
      <c r="F263" s="227" t="s">
        <v>1764</v>
      </c>
      <c r="G263" s="228" t="s">
        <v>1765</v>
      </c>
      <c r="H263" s="228" t="s">
        <v>1032</v>
      </c>
      <c r="I263" s="229">
        <v>55.99</v>
      </c>
      <c r="J263" s="230">
        <v>0</v>
      </c>
      <c r="L263" s="190"/>
    </row>
    <row r="264" spans="1:12" ht="14.25" customHeight="1">
      <c r="A264" s="221"/>
      <c r="B264" s="227" t="s">
        <v>1766</v>
      </c>
      <c r="C264" s="227" t="s">
        <v>1767</v>
      </c>
      <c r="D264" s="227" t="s">
        <v>1729</v>
      </c>
      <c r="E264" s="227" t="s">
        <v>1768</v>
      </c>
      <c r="F264" s="227" t="s">
        <v>1769</v>
      </c>
      <c r="G264" s="228" t="s">
        <v>1770</v>
      </c>
      <c r="H264" s="228" t="s">
        <v>1771</v>
      </c>
      <c r="I264" s="229">
        <v>23.99</v>
      </c>
      <c r="J264" s="230">
        <v>0</v>
      </c>
      <c r="L264" s="190"/>
    </row>
    <row r="265" spans="1:12" ht="14.25" customHeight="1">
      <c r="A265" s="221"/>
      <c r="B265" s="227" t="s">
        <v>1772</v>
      </c>
      <c r="C265" s="227" t="s">
        <v>1773</v>
      </c>
      <c r="D265" s="227" t="s">
        <v>1729</v>
      </c>
      <c r="E265" s="227" t="s">
        <v>1774</v>
      </c>
      <c r="F265" s="227" t="s">
        <v>1769</v>
      </c>
      <c r="G265" s="228" t="s">
        <v>1775</v>
      </c>
      <c r="H265" s="228" t="s">
        <v>1776</v>
      </c>
      <c r="I265" s="229">
        <v>38.99</v>
      </c>
      <c r="J265" s="230">
        <v>0</v>
      </c>
      <c r="L265" s="190"/>
    </row>
    <row r="266" spans="1:12" ht="14.25" customHeight="1">
      <c r="A266" s="221"/>
      <c r="B266" s="227" t="s">
        <v>1777</v>
      </c>
      <c r="C266" s="227" t="s">
        <v>1778</v>
      </c>
      <c r="D266" s="227" t="s">
        <v>1729</v>
      </c>
      <c r="E266" s="227" t="s">
        <v>1779</v>
      </c>
      <c r="F266" s="227" t="s">
        <v>1780</v>
      </c>
      <c r="G266" s="228" t="s">
        <v>1781</v>
      </c>
      <c r="H266" s="228" t="s">
        <v>1782</v>
      </c>
      <c r="I266" s="229">
        <v>44.99</v>
      </c>
      <c r="J266" s="230">
        <v>0</v>
      </c>
      <c r="L266" s="190"/>
    </row>
    <row r="267" spans="1:12" ht="14.25" customHeight="1">
      <c r="A267" s="221"/>
      <c r="B267" s="227" t="s">
        <v>1783</v>
      </c>
      <c r="C267" s="227" t="s">
        <v>1784</v>
      </c>
      <c r="D267" s="227" t="s">
        <v>1729</v>
      </c>
      <c r="E267" s="227" t="s">
        <v>1785</v>
      </c>
      <c r="F267" s="227" t="s">
        <v>1786</v>
      </c>
      <c r="G267" s="228" t="s">
        <v>1787</v>
      </c>
      <c r="H267" s="228" t="s">
        <v>1788</v>
      </c>
      <c r="I267" s="229">
        <v>29.99</v>
      </c>
      <c r="J267" s="230">
        <v>0</v>
      </c>
      <c r="L267" s="190"/>
    </row>
    <row r="268" spans="1:12" ht="14.25" customHeight="1">
      <c r="A268" s="221"/>
      <c r="B268" s="227" t="s">
        <v>1789</v>
      </c>
      <c r="C268" s="227" t="s">
        <v>1790</v>
      </c>
      <c r="D268" s="227" t="s">
        <v>1729</v>
      </c>
      <c r="E268" s="227" t="s">
        <v>1791</v>
      </c>
      <c r="F268" s="227" t="s">
        <v>1786</v>
      </c>
      <c r="G268" s="228" t="s">
        <v>1792</v>
      </c>
      <c r="H268" s="228" t="s">
        <v>1793</v>
      </c>
      <c r="I268" s="229">
        <v>42.99</v>
      </c>
      <c r="J268" s="230">
        <v>0</v>
      </c>
      <c r="L268" s="190"/>
    </row>
    <row r="269" spans="1:12" ht="14.25" customHeight="1">
      <c r="A269" s="221"/>
      <c r="B269" s="227" t="s">
        <v>1794</v>
      </c>
      <c r="C269" s="227" t="s">
        <v>1795</v>
      </c>
      <c r="D269" s="227" t="s">
        <v>1729</v>
      </c>
      <c r="E269" s="227" t="s">
        <v>1796</v>
      </c>
      <c r="F269" s="227" t="s">
        <v>1797</v>
      </c>
      <c r="G269" s="228" t="s">
        <v>1798</v>
      </c>
      <c r="H269" s="228" t="s">
        <v>1032</v>
      </c>
      <c r="I269" s="229">
        <v>61.99</v>
      </c>
      <c r="J269" s="230">
        <v>0</v>
      </c>
    </row>
    <row r="270" spans="1:12" ht="14.25" customHeight="1">
      <c r="A270" s="221"/>
      <c r="B270" s="227" t="s">
        <v>1799</v>
      </c>
      <c r="C270" s="227" t="s">
        <v>1800</v>
      </c>
      <c r="D270" s="227" t="s">
        <v>1729</v>
      </c>
      <c r="E270" s="227" t="s">
        <v>1801</v>
      </c>
      <c r="F270" s="227" t="s">
        <v>1802</v>
      </c>
      <c r="G270" s="228" t="s">
        <v>1803</v>
      </c>
      <c r="H270" s="228" t="s">
        <v>1804</v>
      </c>
      <c r="I270" s="229">
        <v>31.99</v>
      </c>
      <c r="J270" s="230">
        <v>0</v>
      </c>
    </row>
    <row r="271" spans="1:12" ht="14.25" customHeight="1">
      <c r="A271" s="221"/>
      <c r="B271" s="227" t="s">
        <v>1805</v>
      </c>
      <c r="C271" s="227" t="s">
        <v>1806</v>
      </c>
      <c r="D271" s="227" t="s">
        <v>1729</v>
      </c>
      <c r="E271" s="227" t="s">
        <v>1807</v>
      </c>
      <c r="F271" s="227" t="s">
        <v>1808</v>
      </c>
      <c r="G271" s="228" t="s">
        <v>1809</v>
      </c>
      <c r="H271" s="228" t="s">
        <v>1810</v>
      </c>
      <c r="I271" s="229">
        <v>36.99</v>
      </c>
      <c r="J271" s="230">
        <v>0</v>
      </c>
    </row>
    <row r="272" spans="1:12" ht="14.25" customHeight="1">
      <c r="A272" s="221"/>
      <c r="B272" s="227" t="s">
        <v>1811</v>
      </c>
      <c r="C272" s="227" t="s">
        <v>1812</v>
      </c>
      <c r="D272" s="227" t="s">
        <v>1729</v>
      </c>
      <c r="E272" s="227" t="s">
        <v>1813</v>
      </c>
      <c r="F272" s="227" t="s">
        <v>1814</v>
      </c>
      <c r="G272" s="228" t="s">
        <v>1815</v>
      </c>
      <c r="H272" s="228" t="s">
        <v>1032</v>
      </c>
      <c r="I272" s="229">
        <v>49.99</v>
      </c>
      <c r="J272" s="230">
        <v>0</v>
      </c>
    </row>
    <row r="273" spans="1:12" ht="14.25" customHeight="1">
      <c r="A273" s="221"/>
      <c r="B273" s="227" t="s">
        <v>1816</v>
      </c>
      <c r="C273" s="227" t="s">
        <v>1812</v>
      </c>
      <c r="D273" s="227" t="s">
        <v>1729</v>
      </c>
      <c r="E273" s="227" t="s">
        <v>1817</v>
      </c>
      <c r="F273" s="227" t="s">
        <v>1814</v>
      </c>
      <c r="G273" s="228" t="s">
        <v>1818</v>
      </c>
      <c r="H273" s="228" t="s">
        <v>1032</v>
      </c>
      <c r="I273" s="229">
        <v>49.99</v>
      </c>
      <c r="J273" s="230">
        <v>0</v>
      </c>
    </row>
    <row r="274" spans="1:12" ht="14.25" customHeight="1">
      <c r="A274" s="221"/>
      <c r="B274" s="227" t="s">
        <v>1819</v>
      </c>
      <c r="C274" s="227" t="s">
        <v>1812</v>
      </c>
      <c r="D274" s="227" t="s">
        <v>1729</v>
      </c>
      <c r="E274" s="227" t="s">
        <v>1820</v>
      </c>
      <c r="F274" s="227" t="s">
        <v>1814</v>
      </c>
      <c r="G274" s="228" t="s">
        <v>1821</v>
      </c>
      <c r="H274" s="228" t="s">
        <v>1032</v>
      </c>
      <c r="I274" s="229">
        <v>49.99</v>
      </c>
      <c r="J274" s="230">
        <v>0</v>
      </c>
    </row>
    <row r="275" spans="1:12" ht="14.25" customHeight="1">
      <c r="A275" s="221"/>
      <c r="B275" s="227" t="s">
        <v>1822</v>
      </c>
      <c r="C275" s="227" t="s">
        <v>1812</v>
      </c>
      <c r="D275" s="227" t="s">
        <v>1729</v>
      </c>
      <c r="E275" s="227" t="s">
        <v>1823</v>
      </c>
      <c r="F275" s="227" t="s">
        <v>1814</v>
      </c>
      <c r="G275" s="228" t="s">
        <v>1824</v>
      </c>
      <c r="H275" s="228" t="s">
        <v>1032</v>
      </c>
      <c r="I275" s="229">
        <v>49.99</v>
      </c>
      <c r="J275" s="230">
        <v>0</v>
      </c>
    </row>
    <row r="276" spans="1:12" ht="14.25" customHeight="1">
      <c r="A276" s="221"/>
      <c r="B276" s="227" t="s">
        <v>1825</v>
      </c>
      <c r="C276" s="227" t="s">
        <v>1812</v>
      </c>
      <c r="D276" s="227" t="s">
        <v>1729</v>
      </c>
      <c r="E276" s="227" t="s">
        <v>1826</v>
      </c>
      <c r="F276" s="227" t="s">
        <v>1814</v>
      </c>
      <c r="G276" s="228" t="s">
        <v>1827</v>
      </c>
      <c r="H276" s="228" t="s">
        <v>1032</v>
      </c>
      <c r="I276" s="229">
        <v>49.99</v>
      </c>
      <c r="J276" s="230">
        <v>0</v>
      </c>
      <c r="L276" s="190"/>
    </row>
    <row r="277" spans="1:12" ht="14.25" customHeight="1">
      <c r="A277" s="221"/>
      <c r="B277" s="227" t="s">
        <v>1828</v>
      </c>
      <c r="C277" s="227" t="s">
        <v>1812</v>
      </c>
      <c r="D277" s="227" t="s">
        <v>1729</v>
      </c>
      <c r="E277" s="227" t="s">
        <v>1829</v>
      </c>
      <c r="F277" s="227" t="s">
        <v>1814</v>
      </c>
      <c r="G277" s="228" t="s">
        <v>1830</v>
      </c>
      <c r="H277" s="228" t="s">
        <v>1032</v>
      </c>
      <c r="I277" s="229">
        <v>49.99</v>
      </c>
      <c r="J277" s="230">
        <v>0</v>
      </c>
      <c r="L277" s="190"/>
    </row>
    <row r="278" spans="1:12" ht="14.25" customHeight="1">
      <c r="A278" s="221"/>
      <c r="B278" s="227" t="s">
        <v>1831</v>
      </c>
      <c r="C278" s="227" t="s">
        <v>1812</v>
      </c>
      <c r="D278" s="227" t="s">
        <v>1729</v>
      </c>
      <c r="E278" s="227" t="s">
        <v>1832</v>
      </c>
      <c r="F278" s="227" t="s">
        <v>1814</v>
      </c>
      <c r="G278" s="228" t="s">
        <v>1833</v>
      </c>
      <c r="H278" s="228" t="s">
        <v>1032</v>
      </c>
      <c r="I278" s="229">
        <v>49.99</v>
      </c>
      <c r="J278" s="230">
        <v>0</v>
      </c>
      <c r="L278" s="190"/>
    </row>
    <row r="279" spans="1:12" ht="14.25" customHeight="1">
      <c r="A279" s="221"/>
      <c r="B279" s="227" t="s">
        <v>1834</v>
      </c>
      <c r="C279" s="227" t="s">
        <v>1812</v>
      </c>
      <c r="D279" s="227" t="s">
        <v>1729</v>
      </c>
      <c r="E279" s="227" t="s">
        <v>1835</v>
      </c>
      <c r="F279" s="227" t="s">
        <v>1814</v>
      </c>
      <c r="G279" s="228" t="s">
        <v>1836</v>
      </c>
      <c r="H279" s="228" t="s">
        <v>1032</v>
      </c>
      <c r="I279" s="229">
        <v>49.99</v>
      </c>
      <c r="J279" s="230">
        <v>0</v>
      </c>
      <c r="L279" s="190"/>
    </row>
    <row r="280" spans="1:12" ht="14.25" customHeight="1">
      <c r="A280" s="221"/>
      <c r="B280" s="227" t="s">
        <v>1837</v>
      </c>
      <c r="C280" s="227" t="s">
        <v>1838</v>
      </c>
      <c r="D280" s="227" t="s">
        <v>1729</v>
      </c>
      <c r="E280" s="227" t="s">
        <v>1839</v>
      </c>
      <c r="F280" s="227" t="s">
        <v>1840</v>
      </c>
      <c r="G280" s="228" t="s">
        <v>1841</v>
      </c>
      <c r="H280" s="228" t="s">
        <v>1842</v>
      </c>
      <c r="I280" s="229">
        <v>51.99</v>
      </c>
      <c r="J280" s="230">
        <v>0</v>
      </c>
      <c r="L280" s="190"/>
    </row>
    <row r="281" spans="1:12" ht="14.25" customHeight="1">
      <c r="A281" s="221"/>
      <c r="B281" s="227" t="s">
        <v>1843</v>
      </c>
      <c r="C281" s="227" t="s">
        <v>1844</v>
      </c>
      <c r="D281" s="227" t="s">
        <v>1729</v>
      </c>
      <c r="E281" s="227" t="s">
        <v>1845</v>
      </c>
      <c r="F281" s="227" t="s">
        <v>1846</v>
      </c>
      <c r="G281" s="228" t="s">
        <v>1847</v>
      </c>
      <c r="H281" s="228" t="s">
        <v>1848</v>
      </c>
      <c r="I281" s="229">
        <v>34.99</v>
      </c>
      <c r="J281" s="230">
        <v>0</v>
      </c>
      <c r="L281" s="190"/>
    </row>
    <row r="282" spans="1:12" ht="14.25" customHeight="1">
      <c r="A282" s="221"/>
      <c r="B282" s="227" t="s">
        <v>1849</v>
      </c>
      <c r="C282" s="227" t="s">
        <v>1844</v>
      </c>
      <c r="D282" s="227" t="s">
        <v>1729</v>
      </c>
      <c r="E282" s="227" t="s">
        <v>1850</v>
      </c>
      <c r="F282" s="227" t="s">
        <v>1846</v>
      </c>
      <c r="G282" s="228" t="s">
        <v>1851</v>
      </c>
      <c r="H282" s="228" t="s">
        <v>1852</v>
      </c>
      <c r="I282" s="229">
        <v>58.99</v>
      </c>
      <c r="J282" s="230">
        <v>0</v>
      </c>
      <c r="L282" s="190"/>
    </row>
    <row r="283" spans="1:12" ht="14.25" customHeight="1">
      <c r="A283" s="221"/>
      <c r="B283" s="227" t="s">
        <v>1853</v>
      </c>
      <c r="C283" s="227" t="s">
        <v>1854</v>
      </c>
      <c r="D283" s="227" t="s">
        <v>1729</v>
      </c>
      <c r="E283" s="227" t="s">
        <v>1855</v>
      </c>
      <c r="F283" s="227" t="s">
        <v>1856</v>
      </c>
      <c r="G283" s="228" t="s">
        <v>1857</v>
      </c>
      <c r="H283" s="228" t="s">
        <v>1857</v>
      </c>
      <c r="I283" s="229">
        <v>77.989999999999995</v>
      </c>
      <c r="J283" s="230">
        <v>0</v>
      </c>
      <c r="L283" s="190"/>
    </row>
    <row r="284" spans="1:12" ht="14.25" customHeight="1">
      <c r="A284" s="221"/>
      <c r="B284" s="227" t="s">
        <v>1858</v>
      </c>
      <c r="C284" s="227" t="s">
        <v>1859</v>
      </c>
      <c r="D284" s="227" t="s">
        <v>1729</v>
      </c>
      <c r="E284" s="227" t="s">
        <v>1860</v>
      </c>
      <c r="F284" s="227" t="s">
        <v>1861</v>
      </c>
      <c r="G284" s="228" t="s">
        <v>1862</v>
      </c>
      <c r="H284" s="228" t="s">
        <v>1863</v>
      </c>
      <c r="I284" s="229">
        <v>54.99</v>
      </c>
      <c r="J284" s="230">
        <v>0</v>
      </c>
      <c r="L284" s="190"/>
    </row>
    <row r="285" spans="1:12" ht="14.25" customHeight="1">
      <c r="A285" s="221"/>
      <c r="B285" s="227" t="s">
        <v>1864</v>
      </c>
      <c r="C285" s="227" t="s">
        <v>1859</v>
      </c>
      <c r="D285" s="227" t="s">
        <v>1729</v>
      </c>
      <c r="E285" s="227" t="s">
        <v>1865</v>
      </c>
      <c r="F285" s="227" t="s">
        <v>1861</v>
      </c>
      <c r="G285" s="228" t="s">
        <v>1866</v>
      </c>
      <c r="H285" s="228" t="s">
        <v>1867</v>
      </c>
      <c r="I285" s="229">
        <v>89.99</v>
      </c>
      <c r="J285" s="230">
        <v>0</v>
      </c>
      <c r="L285" s="190"/>
    </row>
    <row r="286" spans="1:12" ht="14.25" customHeight="1">
      <c r="A286" s="221"/>
      <c r="B286" s="227" t="s">
        <v>1868</v>
      </c>
      <c r="C286" s="227" t="s">
        <v>1869</v>
      </c>
      <c r="D286" s="227" t="s">
        <v>1729</v>
      </c>
      <c r="E286" s="227" t="s">
        <v>1870</v>
      </c>
      <c r="F286" s="227" t="s">
        <v>1871</v>
      </c>
      <c r="G286" s="228" t="s">
        <v>1872</v>
      </c>
      <c r="H286" s="228" t="s">
        <v>1873</v>
      </c>
      <c r="I286" s="229">
        <v>18.989999999999998</v>
      </c>
      <c r="J286" s="230">
        <v>0</v>
      </c>
      <c r="L286" s="190"/>
    </row>
    <row r="287" spans="1:12" ht="14.25" customHeight="1">
      <c r="A287" s="221"/>
      <c r="B287" s="227" t="s">
        <v>1874</v>
      </c>
      <c r="C287" s="227" t="s">
        <v>1875</v>
      </c>
      <c r="D287" s="227" t="s">
        <v>1729</v>
      </c>
      <c r="E287" s="227" t="s">
        <v>1876</v>
      </c>
      <c r="F287" s="227" t="s">
        <v>1871</v>
      </c>
      <c r="G287" s="228" t="s">
        <v>1877</v>
      </c>
      <c r="H287" s="228" t="s">
        <v>1878</v>
      </c>
      <c r="I287" s="229">
        <v>36.99</v>
      </c>
      <c r="J287" s="230">
        <v>0</v>
      </c>
      <c r="L287" s="190"/>
    </row>
    <row r="288" spans="1:12" ht="14.25" customHeight="1">
      <c r="A288" s="221"/>
      <c r="B288" s="227" t="s">
        <v>1879</v>
      </c>
      <c r="C288" s="227" t="s">
        <v>1869</v>
      </c>
      <c r="D288" s="227" t="s">
        <v>1729</v>
      </c>
      <c r="E288" s="227" t="s">
        <v>1880</v>
      </c>
      <c r="F288" s="227" t="s">
        <v>1871</v>
      </c>
      <c r="G288" s="228" t="s">
        <v>1881</v>
      </c>
      <c r="H288" s="228" t="s">
        <v>1882</v>
      </c>
      <c r="I288" s="229">
        <v>22.99</v>
      </c>
      <c r="J288" s="230">
        <v>0</v>
      </c>
      <c r="L288" s="190"/>
    </row>
    <row r="289" spans="1:12" ht="14.25" customHeight="1">
      <c r="A289" s="221"/>
      <c r="B289" s="227" t="s">
        <v>1883</v>
      </c>
      <c r="C289" s="227" t="s">
        <v>1875</v>
      </c>
      <c r="D289" s="227" t="s">
        <v>1729</v>
      </c>
      <c r="E289" s="227" t="s">
        <v>1884</v>
      </c>
      <c r="F289" s="227" t="s">
        <v>1871</v>
      </c>
      <c r="G289" s="228" t="s">
        <v>1885</v>
      </c>
      <c r="H289" s="228" t="s">
        <v>1886</v>
      </c>
      <c r="I289" s="229">
        <v>41.99</v>
      </c>
      <c r="J289" s="230">
        <v>0</v>
      </c>
      <c r="L289" s="190"/>
    </row>
    <row r="290" spans="1:12" ht="14.25" customHeight="1">
      <c r="A290" s="221"/>
      <c r="B290" s="227" t="s">
        <v>1887</v>
      </c>
      <c r="C290" s="227" t="s">
        <v>1869</v>
      </c>
      <c r="D290" s="227" t="s">
        <v>1729</v>
      </c>
      <c r="E290" s="227" t="s">
        <v>1888</v>
      </c>
      <c r="F290" s="227" t="s">
        <v>1889</v>
      </c>
      <c r="G290" s="228" t="s">
        <v>1890</v>
      </c>
      <c r="H290" s="228" t="s">
        <v>1891</v>
      </c>
      <c r="I290" s="229">
        <v>34.99</v>
      </c>
      <c r="J290" s="230">
        <v>0</v>
      </c>
      <c r="L290" s="190"/>
    </row>
    <row r="291" spans="1:12" ht="14.25" customHeight="1">
      <c r="A291" s="221"/>
      <c r="B291" s="227" t="s">
        <v>1892</v>
      </c>
      <c r="C291" s="227" t="s">
        <v>1869</v>
      </c>
      <c r="D291" s="227" t="s">
        <v>1729</v>
      </c>
      <c r="E291" s="227" t="s">
        <v>1893</v>
      </c>
      <c r="F291" s="227" t="s">
        <v>1889</v>
      </c>
      <c r="G291" s="228" t="s">
        <v>1894</v>
      </c>
      <c r="H291" s="228" t="s">
        <v>1032</v>
      </c>
      <c r="I291" s="229">
        <v>35.99</v>
      </c>
      <c r="J291" s="230">
        <v>0</v>
      </c>
    </row>
    <row r="292" spans="1:12" ht="14.25" customHeight="1">
      <c r="A292" s="221"/>
      <c r="B292" s="227" t="s">
        <v>1895</v>
      </c>
      <c r="C292" s="227" t="s">
        <v>1896</v>
      </c>
      <c r="D292" s="227" t="s">
        <v>1729</v>
      </c>
      <c r="E292" s="227" t="s">
        <v>1897</v>
      </c>
      <c r="F292" s="227" t="s">
        <v>1898</v>
      </c>
      <c r="G292" s="228" t="s">
        <v>1899</v>
      </c>
      <c r="H292" s="228" t="s">
        <v>1900</v>
      </c>
      <c r="I292" s="229">
        <v>100.99</v>
      </c>
      <c r="J292" s="230">
        <v>0</v>
      </c>
      <c r="L292" s="190"/>
    </row>
    <row r="293" spans="1:12" ht="14.25" customHeight="1">
      <c r="A293" s="221"/>
      <c r="B293" s="227" t="s">
        <v>1901</v>
      </c>
      <c r="C293" s="227" t="s">
        <v>1896</v>
      </c>
      <c r="D293" s="227" t="s">
        <v>1729</v>
      </c>
      <c r="E293" s="227" t="s">
        <v>1902</v>
      </c>
      <c r="F293" s="227" t="s">
        <v>1898</v>
      </c>
      <c r="G293" s="228" t="s">
        <v>1903</v>
      </c>
      <c r="H293" s="228" t="s">
        <v>1904</v>
      </c>
      <c r="I293" s="229">
        <v>56.99</v>
      </c>
      <c r="J293" s="230">
        <v>0</v>
      </c>
      <c r="L293" s="190"/>
    </row>
    <row r="294" spans="1:12" ht="14.25" customHeight="1">
      <c r="A294" s="221"/>
      <c r="B294" s="227" t="s">
        <v>1905</v>
      </c>
      <c r="C294" s="227" t="s">
        <v>1906</v>
      </c>
      <c r="D294" s="227" t="s">
        <v>1729</v>
      </c>
      <c r="E294" s="227" t="s">
        <v>1907</v>
      </c>
      <c r="F294" s="227" t="s">
        <v>1908</v>
      </c>
      <c r="G294" s="228" t="s">
        <v>1909</v>
      </c>
      <c r="H294" s="228" t="s">
        <v>1910</v>
      </c>
      <c r="I294" s="229">
        <v>38.99</v>
      </c>
      <c r="J294" s="230">
        <v>0</v>
      </c>
      <c r="L294" s="190"/>
    </row>
    <row r="295" spans="1:12" ht="14.25" customHeight="1">
      <c r="A295" s="221"/>
      <c r="B295" s="227" t="s">
        <v>1911</v>
      </c>
      <c r="C295" s="227" t="s">
        <v>1906</v>
      </c>
      <c r="D295" s="227" t="s">
        <v>1729</v>
      </c>
      <c r="E295" s="227" t="s">
        <v>1912</v>
      </c>
      <c r="F295" s="227" t="s">
        <v>1908</v>
      </c>
      <c r="G295" s="228" t="s">
        <v>1913</v>
      </c>
      <c r="H295" s="228" t="s">
        <v>1914</v>
      </c>
      <c r="I295" s="229">
        <v>38.99</v>
      </c>
      <c r="J295" s="230">
        <v>0</v>
      </c>
      <c r="L295" s="190"/>
    </row>
    <row r="296" spans="1:12" ht="14.25" customHeight="1">
      <c r="A296" s="221"/>
      <c r="B296" s="227" t="s">
        <v>1915</v>
      </c>
      <c r="C296" s="227" t="s">
        <v>1906</v>
      </c>
      <c r="D296" s="227" t="s">
        <v>1729</v>
      </c>
      <c r="E296" s="227" t="s">
        <v>1916</v>
      </c>
      <c r="F296" s="227" t="s">
        <v>1908</v>
      </c>
      <c r="G296" s="228" t="s">
        <v>1917</v>
      </c>
      <c r="H296" s="228" t="s">
        <v>1918</v>
      </c>
      <c r="I296" s="229">
        <v>38.99</v>
      </c>
      <c r="J296" s="230">
        <v>0</v>
      </c>
      <c r="L296" s="190"/>
    </row>
    <row r="297" spans="1:12" ht="14.25" customHeight="1">
      <c r="A297" s="221"/>
      <c r="B297" s="227" t="s">
        <v>1919</v>
      </c>
      <c r="C297" s="227" t="s">
        <v>1906</v>
      </c>
      <c r="D297" s="227" t="s">
        <v>1729</v>
      </c>
      <c r="E297" s="227" t="s">
        <v>1920</v>
      </c>
      <c r="F297" s="227" t="s">
        <v>1921</v>
      </c>
      <c r="G297" s="228" t="s">
        <v>1922</v>
      </c>
      <c r="H297" s="228" t="s">
        <v>1923</v>
      </c>
      <c r="I297" s="229">
        <v>54.99</v>
      </c>
      <c r="J297" s="230">
        <v>0</v>
      </c>
      <c r="L297" s="190"/>
    </row>
    <row r="298" spans="1:12" ht="14.25" customHeight="1">
      <c r="A298" s="221"/>
      <c r="B298" s="227" t="s">
        <v>1924</v>
      </c>
      <c r="C298" s="227" t="s">
        <v>1925</v>
      </c>
      <c r="D298" s="227" t="s">
        <v>1729</v>
      </c>
      <c r="E298" s="227" t="s">
        <v>1926</v>
      </c>
      <c r="F298" s="227" t="s">
        <v>1927</v>
      </c>
      <c r="G298" s="228" t="s">
        <v>1928</v>
      </c>
      <c r="H298" s="228" t="s">
        <v>1929</v>
      </c>
      <c r="I298" s="229">
        <v>20.99</v>
      </c>
      <c r="J298" s="230">
        <v>0</v>
      </c>
    </row>
    <row r="299" spans="1:12" ht="14.25" customHeight="1">
      <c r="A299" s="221"/>
      <c r="B299" s="227" t="s">
        <v>1930</v>
      </c>
      <c r="C299" s="227" t="s">
        <v>1931</v>
      </c>
      <c r="D299" s="227" t="s">
        <v>1729</v>
      </c>
      <c r="E299" s="227" t="s">
        <v>1932</v>
      </c>
      <c r="F299" s="227" t="s">
        <v>1927</v>
      </c>
      <c r="G299" s="228" t="s">
        <v>1933</v>
      </c>
      <c r="H299" s="228" t="s">
        <v>1934</v>
      </c>
      <c r="I299" s="229">
        <v>43.99</v>
      </c>
      <c r="J299" s="230">
        <v>0</v>
      </c>
    </row>
    <row r="300" spans="1:12" ht="14.25" customHeight="1">
      <c r="A300" s="221"/>
      <c r="B300" s="227" t="s">
        <v>1935</v>
      </c>
      <c r="C300" s="227" t="s">
        <v>1925</v>
      </c>
      <c r="D300" s="227" t="s">
        <v>1729</v>
      </c>
      <c r="E300" s="227" t="s">
        <v>1936</v>
      </c>
      <c r="F300" s="227" t="s">
        <v>1927</v>
      </c>
      <c r="G300" s="228" t="s">
        <v>1937</v>
      </c>
      <c r="H300" s="228" t="s">
        <v>1938</v>
      </c>
      <c r="I300" s="229">
        <v>22.99</v>
      </c>
      <c r="J300" s="230">
        <v>0</v>
      </c>
    </row>
    <row r="301" spans="1:12" ht="14.25" customHeight="1">
      <c r="A301" s="221"/>
      <c r="B301" s="227" t="s">
        <v>1939</v>
      </c>
      <c r="C301" s="227" t="s">
        <v>1931</v>
      </c>
      <c r="D301" s="227" t="s">
        <v>1729</v>
      </c>
      <c r="E301" s="227" t="s">
        <v>1940</v>
      </c>
      <c r="F301" s="227" t="s">
        <v>1927</v>
      </c>
      <c r="G301" s="228" t="s">
        <v>1941</v>
      </c>
      <c r="H301" s="228" t="s">
        <v>1942</v>
      </c>
      <c r="I301" s="229">
        <v>49.99</v>
      </c>
      <c r="J301" s="230">
        <v>0</v>
      </c>
      <c r="L301" s="231"/>
    </row>
    <row r="302" spans="1:12" ht="14.25" customHeight="1">
      <c r="A302" s="221"/>
      <c r="B302" s="227" t="s">
        <v>1943</v>
      </c>
      <c r="C302" s="227" t="s">
        <v>1925</v>
      </c>
      <c r="D302" s="227" t="s">
        <v>1729</v>
      </c>
      <c r="E302" s="227" t="s">
        <v>1944</v>
      </c>
      <c r="F302" s="227" t="s">
        <v>1927</v>
      </c>
      <c r="G302" s="228" t="s">
        <v>1945</v>
      </c>
      <c r="H302" s="228" t="s">
        <v>1946</v>
      </c>
      <c r="I302" s="229">
        <v>36.99</v>
      </c>
      <c r="J302" s="230">
        <v>0</v>
      </c>
      <c r="L302" s="231"/>
    </row>
    <row r="303" spans="1:12" ht="14.25" customHeight="1">
      <c r="A303" s="221"/>
      <c r="B303" s="227" t="s">
        <v>1947</v>
      </c>
      <c r="C303" s="227" t="s">
        <v>1948</v>
      </c>
      <c r="D303" s="227" t="s">
        <v>1729</v>
      </c>
      <c r="E303" s="227" t="s">
        <v>1949</v>
      </c>
      <c r="F303" s="227" t="s">
        <v>1950</v>
      </c>
      <c r="G303" s="228" t="s">
        <v>1951</v>
      </c>
      <c r="H303" s="228" t="s">
        <v>1952</v>
      </c>
      <c r="I303" s="229">
        <v>17.989999999999998</v>
      </c>
      <c r="J303" s="230">
        <v>0</v>
      </c>
      <c r="L303" s="231"/>
    </row>
    <row r="304" spans="1:12" ht="14.25" customHeight="1">
      <c r="A304" s="221"/>
      <c r="B304" s="227" t="s">
        <v>1953</v>
      </c>
      <c r="C304" s="227" t="s">
        <v>1948</v>
      </c>
      <c r="D304" s="227" t="s">
        <v>1729</v>
      </c>
      <c r="E304" s="227" t="s">
        <v>1954</v>
      </c>
      <c r="F304" s="227" t="s">
        <v>1955</v>
      </c>
      <c r="G304" s="228" t="s">
        <v>1956</v>
      </c>
      <c r="H304" s="228" t="s">
        <v>1957</v>
      </c>
      <c r="I304" s="229">
        <v>20.99</v>
      </c>
      <c r="J304" s="230">
        <v>0</v>
      </c>
      <c r="L304" s="190"/>
    </row>
    <row r="305" spans="1:12" ht="14.25" customHeight="1">
      <c r="A305" s="221"/>
      <c r="B305" s="227" t="s">
        <v>1958</v>
      </c>
      <c r="C305" s="227" t="s">
        <v>1959</v>
      </c>
      <c r="D305" s="227" t="s">
        <v>1729</v>
      </c>
      <c r="E305" s="227" t="s">
        <v>1960</v>
      </c>
      <c r="F305" s="227" t="s">
        <v>1955</v>
      </c>
      <c r="G305" s="228" t="s">
        <v>1961</v>
      </c>
      <c r="H305" s="228" t="s">
        <v>1962</v>
      </c>
      <c r="I305" s="229">
        <v>33.99</v>
      </c>
      <c r="J305" s="230">
        <v>0</v>
      </c>
      <c r="L305" s="190"/>
    </row>
    <row r="306" spans="1:12" ht="14.25" customHeight="1">
      <c r="A306" s="221"/>
      <c r="B306" s="227" t="s">
        <v>1963</v>
      </c>
      <c r="C306" s="227" t="s">
        <v>1959</v>
      </c>
      <c r="D306" s="227" t="s">
        <v>1729</v>
      </c>
      <c r="E306" s="227" t="s">
        <v>1964</v>
      </c>
      <c r="F306" s="227" t="s">
        <v>1955</v>
      </c>
      <c r="G306" s="228" t="s">
        <v>1965</v>
      </c>
      <c r="H306" s="228" t="s">
        <v>1966</v>
      </c>
      <c r="I306" s="229">
        <v>33.99</v>
      </c>
      <c r="J306" s="230">
        <v>0</v>
      </c>
    </row>
    <row r="307" spans="1:12" ht="14.25" customHeight="1">
      <c r="A307" s="221"/>
      <c r="B307" s="227" t="s">
        <v>1967</v>
      </c>
      <c r="C307" s="227" t="s">
        <v>1948</v>
      </c>
      <c r="D307" s="227" t="s">
        <v>1729</v>
      </c>
      <c r="E307" s="227" t="s">
        <v>1968</v>
      </c>
      <c r="F307" s="227" t="s">
        <v>1969</v>
      </c>
      <c r="G307" s="228" t="s">
        <v>1970</v>
      </c>
      <c r="H307" s="228" t="s">
        <v>1971</v>
      </c>
      <c r="I307" s="229">
        <v>30.99</v>
      </c>
      <c r="J307" s="230">
        <v>0</v>
      </c>
    </row>
    <row r="308" spans="1:12" ht="14.25" customHeight="1">
      <c r="A308" s="221"/>
      <c r="B308" s="227" t="s">
        <v>1972</v>
      </c>
      <c r="C308" s="227" t="s">
        <v>1973</v>
      </c>
      <c r="D308" s="227" t="s">
        <v>1729</v>
      </c>
      <c r="E308" s="227" t="s">
        <v>1974</v>
      </c>
      <c r="F308" s="227" t="s">
        <v>1975</v>
      </c>
      <c r="G308" s="228" t="s">
        <v>1976</v>
      </c>
      <c r="H308" s="228" t="s">
        <v>1977</v>
      </c>
      <c r="I308" s="229">
        <v>19.989999999999998</v>
      </c>
      <c r="J308" s="230">
        <v>0</v>
      </c>
    </row>
    <row r="309" spans="1:12" ht="14.25" customHeight="1">
      <c r="A309" s="221"/>
      <c r="B309" s="227" t="s">
        <v>1978</v>
      </c>
      <c r="C309" s="227" t="s">
        <v>1973</v>
      </c>
      <c r="D309" s="227" t="s">
        <v>1729</v>
      </c>
      <c r="E309" s="227" t="s">
        <v>1979</v>
      </c>
      <c r="F309" s="227" t="s">
        <v>1975</v>
      </c>
      <c r="G309" s="228" t="s">
        <v>1980</v>
      </c>
      <c r="H309" s="228" t="s">
        <v>1981</v>
      </c>
      <c r="I309" s="229">
        <v>15.99</v>
      </c>
      <c r="J309" s="230">
        <v>0</v>
      </c>
    </row>
    <row r="310" spans="1:12" ht="14.25" customHeight="1">
      <c r="A310" s="221"/>
      <c r="B310" s="227" t="s">
        <v>1982</v>
      </c>
      <c r="C310" s="227" t="s">
        <v>1983</v>
      </c>
      <c r="D310" s="227" t="s">
        <v>1729</v>
      </c>
      <c r="E310" s="227" t="s">
        <v>1984</v>
      </c>
      <c r="F310" s="227" t="s">
        <v>1975</v>
      </c>
      <c r="G310" s="228" t="s">
        <v>1985</v>
      </c>
      <c r="H310" s="228" t="s">
        <v>1986</v>
      </c>
      <c r="I310" s="229">
        <v>31.99</v>
      </c>
      <c r="J310" s="230">
        <v>0</v>
      </c>
    </row>
    <row r="311" spans="1:12" ht="14.25" customHeight="1">
      <c r="A311" s="221"/>
      <c r="B311" s="227" t="s">
        <v>1987</v>
      </c>
      <c r="C311" s="227" t="s">
        <v>1983</v>
      </c>
      <c r="D311" s="227" t="s">
        <v>1729</v>
      </c>
      <c r="E311" s="227" t="s">
        <v>1988</v>
      </c>
      <c r="F311" s="227" t="s">
        <v>1975</v>
      </c>
      <c r="G311" s="228" t="s">
        <v>1989</v>
      </c>
      <c r="H311" s="228" t="s">
        <v>1990</v>
      </c>
      <c r="I311" s="229">
        <v>31.99</v>
      </c>
      <c r="J311" s="230">
        <v>0</v>
      </c>
    </row>
    <row r="312" spans="1:12" ht="14.25" customHeight="1">
      <c r="A312" s="221"/>
      <c r="B312" s="227" t="s">
        <v>1991</v>
      </c>
      <c r="C312" s="227" t="s">
        <v>1973</v>
      </c>
      <c r="D312" s="227" t="s">
        <v>1729</v>
      </c>
      <c r="E312" s="227" t="s">
        <v>1992</v>
      </c>
      <c r="F312" s="227" t="s">
        <v>1993</v>
      </c>
      <c r="G312" s="228" t="s">
        <v>1994</v>
      </c>
      <c r="H312" s="228" t="s">
        <v>1995</v>
      </c>
      <c r="I312" s="229">
        <v>31.99</v>
      </c>
      <c r="J312" s="230">
        <v>0</v>
      </c>
    </row>
    <row r="313" spans="1:12" ht="14.25" customHeight="1">
      <c r="A313" s="221"/>
      <c r="B313" s="227" t="s">
        <v>1996</v>
      </c>
      <c r="C313" s="227" t="s">
        <v>1997</v>
      </c>
      <c r="D313" s="227" t="s">
        <v>1729</v>
      </c>
      <c r="E313" s="227" t="s">
        <v>1998</v>
      </c>
      <c r="F313" s="227" t="s">
        <v>1999</v>
      </c>
      <c r="G313" s="228" t="s">
        <v>2000</v>
      </c>
      <c r="H313" s="228" t="s">
        <v>2001</v>
      </c>
      <c r="I313" s="229">
        <v>12.99</v>
      </c>
      <c r="J313" s="230">
        <v>0</v>
      </c>
    </row>
    <row r="314" spans="1:12" ht="14.25" customHeight="1">
      <c r="A314" s="221"/>
      <c r="B314" s="227" t="s">
        <v>2002</v>
      </c>
      <c r="C314" s="227" t="s">
        <v>1997</v>
      </c>
      <c r="D314" s="227" t="s">
        <v>1729</v>
      </c>
      <c r="E314" s="227" t="s">
        <v>2003</v>
      </c>
      <c r="F314" s="227" t="s">
        <v>1999</v>
      </c>
      <c r="G314" s="228" t="s">
        <v>2004</v>
      </c>
      <c r="H314" s="228" t="s">
        <v>2005</v>
      </c>
      <c r="I314" s="229">
        <v>12.99</v>
      </c>
      <c r="J314" s="230">
        <v>0</v>
      </c>
    </row>
    <row r="315" spans="1:12" ht="14.25" customHeight="1">
      <c r="A315" s="221"/>
      <c r="B315" s="227" t="s">
        <v>2006</v>
      </c>
      <c r="C315" s="227" t="s">
        <v>2007</v>
      </c>
      <c r="D315" s="227" t="s">
        <v>1729</v>
      </c>
      <c r="E315" s="227" t="s">
        <v>2008</v>
      </c>
      <c r="F315" s="227" t="s">
        <v>1999</v>
      </c>
      <c r="G315" s="228" t="s">
        <v>2009</v>
      </c>
      <c r="H315" s="228" t="s">
        <v>2010</v>
      </c>
      <c r="I315" s="229">
        <v>27.99</v>
      </c>
      <c r="J315" s="230">
        <v>0</v>
      </c>
    </row>
    <row r="316" spans="1:12" ht="14.25" customHeight="1">
      <c r="A316" s="221"/>
      <c r="B316" s="227" t="s">
        <v>2011</v>
      </c>
      <c r="C316" s="227" t="s">
        <v>2007</v>
      </c>
      <c r="D316" s="227" t="s">
        <v>1729</v>
      </c>
      <c r="E316" s="227" t="s">
        <v>2012</v>
      </c>
      <c r="F316" s="227" t="s">
        <v>1999</v>
      </c>
      <c r="G316" s="228" t="s">
        <v>2013</v>
      </c>
      <c r="H316" s="228" t="s">
        <v>2014</v>
      </c>
      <c r="I316" s="229">
        <v>26.99</v>
      </c>
      <c r="J316" s="230">
        <v>0</v>
      </c>
    </row>
    <row r="317" spans="1:12" ht="14.25" customHeight="1">
      <c r="A317" s="221"/>
      <c r="B317" s="227" t="s">
        <v>2015</v>
      </c>
      <c r="C317" s="227" t="s">
        <v>2016</v>
      </c>
      <c r="D317" s="227" t="s">
        <v>1729</v>
      </c>
      <c r="E317" s="227" t="s">
        <v>2017</v>
      </c>
      <c r="F317" s="227" t="s">
        <v>2018</v>
      </c>
      <c r="G317" s="228" t="s">
        <v>2019</v>
      </c>
      <c r="H317" s="228" t="s">
        <v>2020</v>
      </c>
      <c r="I317" s="229">
        <v>22.99</v>
      </c>
      <c r="J317" s="230">
        <v>0</v>
      </c>
    </row>
    <row r="318" spans="1:12" ht="14.25" customHeight="1">
      <c r="A318" s="221"/>
      <c r="B318" s="227" t="s">
        <v>2021</v>
      </c>
      <c r="C318" s="227" t="s">
        <v>2022</v>
      </c>
      <c r="D318" s="227" t="s">
        <v>1729</v>
      </c>
      <c r="E318" s="227" t="s">
        <v>2023</v>
      </c>
      <c r="F318" s="227" t="s">
        <v>2024</v>
      </c>
      <c r="G318" s="228" t="s">
        <v>2025</v>
      </c>
      <c r="H318" s="228" t="s">
        <v>2026</v>
      </c>
      <c r="I318" s="229">
        <v>34.99</v>
      </c>
      <c r="J318" s="230">
        <v>0</v>
      </c>
    </row>
    <row r="319" spans="1:12" ht="14.25" customHeight="1">
      <c r="A319" s="221"/>
      <c r="B319" s="227" t="s">
        <v>2027</v>
      </c>
      <c r="C319" s="227" t="s">
        <v>2028</v>
      </c>
      <c r="D319" s="227" t="s">
        <v>1729</v>
      </c>
      <c r="E319" s="227" t="s">
        <v>2029</v>
      </c>
      <c r="F319" s="227" t="s">
        <v>2030</v>
      </c>
      <c r="G319" s="228" t="s">
        <v>2031</v>
      </c>
      <c r="H319" s="228" t="s">
        <v>2032</v>
      </c>
      <c r="I319" s="229">
        <v>35.99</v>
      </c>
      <c r="J319" s="230">
        <v>0</v>
      </c>
      <c r="L319" s="231"/>
    </row>
    <row r="320" spans="1:12" ht="14.25" customHeight="1">
      <c r="A320" s="221"/>
      <c r="B320" s="227" t="s">
        <v>2033</v>
      </c>
      <c r="C320" s="227" t="s">
        <v>2028</v>
      </c>
      <c r="D320" s="227" t="s">
        <v>1729</v>
      </c>
      <c r="E320" s="227" t="s">
        <v>2034</v>
      </c>
      <c r="F320" s="227" t="s">
        <v>2030</v>
      </c>
      <c r="G320" s="228" t="s">
        <v>2035</v>
      </c>
      <c r="H320" s="228" t="s">
        <v>2036</v>
      </c>
      <c r="I320" s="229">
        <v>60.99</v>
      </c>
      <c r="J320" s="230">
        <v>0</v>
      </c>
    </row>
    <row r="321" spans="1:12" ht="14.25" customHeight="1">
      <c r="A321" s="221"/>
      <c r="B321" s="227" t="s">
        <v>2037</v>
      </c>
      <c r="C321" s="227" t="s">
        <v>2038</v>
      </c>
      <c r="D321" s="227" t="s">
        <v>1729</v>
      </c>
      <c r="E321" s="227" t="s">
        <v>2039</v>
      </c>
      <c r="F321" s="227" t="s">
        <v>2040</v>
      </c>
      <c r="G321" s="228" t="s">
        <v>2041</v>
      </c>
      <c r="H321" s="228" t="s">
        <v>2042</v>
      </c>
      <c r="I321" s="229">
        <v>62.99</v>
      </c>
      <c r="J321" s="230">
        <v>0</v>
      </c>
    </row>
    <row r="322" spans="1:12" ht="14.25" customHeight="1">
      <c r="A322" s="221"/>
      <c r="B322" s="227" t="s">
        <v>2043</v>
      </c>
      <c r="C322" s="227" t="s">
        <v>2044</v>
      </c>
      <c r="D322" s="227" t="s">
        <v>1729</v>
      </c>
      <c r="E322" s="227" t="s">
        <v>2045</v>
      </c>
      <c r="F322" s="227" t="s">
        <v>2046</v>
      </c>
      <c r="G322" s="228" t="s">
        <v>2047</v>
      </c>
      <c r="H322" s="228" t="s">
        <v>2048</v>
      </c>
      <c r="I322" s="229">
        <v>52.99</v>
      </c>
      <c r="J322" s="230">
        <v>0</v>
      </c>
    </row>
    <row r="323" spans="1:12" ht="14.25" customHeight="1">
      <c r="A323" s="221"/>
      <c r="B323" s="227" t="s">
        <v>2049</v>
      </c>
      <c r="C323" s="227" t="s">
        <v>2050</v>
      </c>
      <c r="D323" s="227" t="s">
        <v>1729</v>
      </c>
      <c r="E323" s="227" t="s">
        <v>2051</v>
      </c>
      <c r="F323" s="227" t="s">
        <v>2052</v>
      </c>
      <c r="G323" s="228" t="s">
        <v>2053</v>
      </c>
      <c r="H323" s="228" t="s">
        <v>2054</v>
      </c>
      <c r="I323" s="229">
        <v>30.99</v>
      </c>
      <c r="J323" s="230">
        <v>0</v>
      </c>
    </row>
    <row r="324" spans="1:12" ht="14.25" customHeight="1">
      <c r="A324" s="221"/>
      <c r="B324" s="227" t="s">
        <v>2055</v>
      </c>
      <c r="C324" s="227" t="s">
        <v>2056</v>
      </c>
      <c r="D324" s="227" t="s">
        <v>1729</v>
      </c>
      <c r="E324" s="227" t="s">
        <v>2057</v>
      </c>
      <c r="F324" s="227" t="s">
        <v>2058</v>
      </c>
      <c r="G324" s="228" t="s">
        <v>2059</v>
      </c>
      <c r="H324" s="228" t="s">
        <v>2060</v>
      </c>
      <c r="I324" s="229">
        <v>41.99</v>
      </c>
      <c r="J324" s="230">
        <v>0</v>
      </c>
    </row>
    <row r="325" spans="1:12" ht="14.25" customHeight="1">
      <c r="A325" s="221"/>
      <c r="B325" s="227" t="s">
        <v>2061</v>
      </c>
      <c r="C325" s="227" t="s">
        <v>2056</v>
      </c>
      <c r="D325" s="227" t="s">
        <v>1729</v>
      </c>
      <c r="E325" s="227" t="s">
        <v>2062</v>
      </c>
      <c r="F325" s="227" t="s">
        <v>2058</v>
      </c>
      <c r="G325" s="228" t="s">
        <v>2063</v>
      </c>
      <c r="H325" s="228" t="s">
        <v>2064</v>
      </c>
      <c r="I325" s="229">
        <v>67.989999999999995</v>
      </c>
      <c r="J325" s="230">
        <v>0</v>
      </c>
    </row>
    <row r="326" spans="1:12" ht="14.25" customHeight="1">
      <c r="A326" s="221"/>
      <c r="B326" s="227" t="s">
        <v>2065</v>
      </c>
      <c r="C326" s="227" t="s">
        <v>2066</v>
      </c>
      <c r="D326" s="227" t="s">
        <v>1729</v>
      </c>
      <c r="E326" s="227" t="s">
        <v>2067</v>
      </c>
      <c r="F326" s="227" t="s">
        <v>2068</v>
      </c>
      <c r="G326" s="228" t="s">
        <v>2069</v>
      </c>
      <c r="H326" s="228" t="s">
        <v>2070</v>
      </c>
      <c r="I326" s="229">
        <v>58.99</v>
      </c>
      <c r="J326" s="230">
        <v>0</v>
      </c>
      <c r="L326" s="231"/>
    </row>
    <row r="327" spans="1:12" ht="14.25" customHeight="1">
      <c r="A327" s="221"/>
      <c r="B327" s="227" t="s">
        <v>2071</v>
      </c>
      <c r="C327" s="227" t="s">
        <v>2072</v>
      </c>
      <c r="D327" s="227" t="s">
        <v>1729</v>
      </c>
      <c r="E327" s="227" t="s">
        <v>2073</v>
      </c>
      <c r="F327" s="227" t="s">
        <v>2074</v>
      </c>
      <c r="G327" s="228" t="s">
        <v>2075</v>
      </c>
      <c r="H327" s="228" t="s">
        <v>2076</v>
      </c>
      <c r="I327" s="229">
        <v>22.99</v>
      </c>
      <c r="J327" s="230">
        <v>0</v>
      </c>
    </row>
    <row r="328" spans="1:12" ht="14.25" customHeight="1">
      <c r="A328" s="221"/>
      <c r="B328" s="227" t="s">
        <v>2077</v>
      </c>
      <c r="C328" s="227" t="s">
        <v>2078</v>
      </c>
      <c r="D328" s="227" t="s">
        <v>1729</v>
      </c>
      <c r="E328" s="227" t="s">
        <v>2079</v>
      </c>
      <c r="F328" s="227" t="s">
        <v>2074</v>
      </c>
      <c r="G328" s="228" t="s">
        <v>2080</v>
      </c>
      <c r="H328" s="228" t="s">
        <v>2081</v>
      </c>
      <c r="I328" s="229">
        <v>51.99</v>
      </c>
      <c r="J328" s="230">
        <v>0</v>
      </c>
    </row>
    <row r="329" spans="1:12" ht="14.25" customHeight="1">
      <c r="A329" s="221"/>
      <c r="B329" s="227" t="s">
        <v>2082</v>
      </c>
      <c r="C329" s="227" t="s">
        <v>2083</v>
      </c>
      <c r="D329" s="227" t="s">
        <v>1729</v>
      </c>
      <c r="E329" s="227" t="s">
        <v>2084</v>
      </c>
      <c r="F329" s="227" t="s">
        <v>2074</v>
      </c>
      <c r="G329" s="228" t="s">
        <v>2085</v>
      </c>
      <c r="H329" s="228" t="s">
        <v>2086</v>
      </c>
      <c r="I329" s="229">
        <v>43.99</v>
      </c>
      <c r="J329" s="230">
        <v>0</v>
      </c>
      <c r="L329" s="190"/>
    </row>
    <row r="330" spans="1:12" ht="14.25" customHeight="1">
      <c r="A330" s="221"/>
      <c r="B330" s="227" t="s">
        <v>2087</v>
      </c>
      <c r="C330" s="227" t="s">
        <v>2088</v>
      </c>
      <c r="D330" s="227" t="s">
        <v>1729</v>
      </c>
      <c r="E330" s="227" t="s">
        <v>2089</v>
      </c>
      <c r="F330" s="227" t="s">
        <v>2074</v>
      </c>
      <c r="G330" s="228" t="s">
        <v>2090</v>
      </c>
      <c r="H330" s="228" t="s">
        <v>2091</v>
      </c>
      <c r="I330" s="229">
        <v>28.99</v>
      </c>
      <c r="J330" s="230">
        <v>0</v>
      </c>
      <c r="L330" s="190"/>
    </row>
    <row r="331" spans="1:12" ht="14.25" customHeight="1">
      <c r="A331" s="221"/>
      <c r="B331" s="227" t="s">
        <v>2092</v>
      </c>
      <c r="C331" s="227" t="s">
        <v>2093</v>
      </c>
      <c r="D331" s="227" t="s">
        <v>1729</v>
      </c>
      <c r="E331" s="227" t="s">
        <v>2094</v>
      </c>
      <c r="F331" s="227" t="s">
        <v>2074</v>
      </c>
      <c r="G331" s="228" t="s">
        <v>2095</v>
      </c>
      <c r="H331" s="228" t="s">
        <v>2096</v>
      </c>
      <c r="I331" s="229">
        <v>54.99</v>
      </c>
      <c r="J331" s="230">
        <v>0</v>
      </c>
      <c r="L331" s="231"/>
    </row>
    <row r="332" spans="1:12" ht="14.25" customHeight="1">
      <c r="A332" s="221"/>
      <c r="B332" s="227" t="s">
        <v>2097</v>
      </c>
      <c r="C332" s="227" t="s">
        <v>2098</v>
      </c>
      <c r="D332" s="227" t="s">
        <v>1729</v>
      </c>
      <c r="E332" s="227" t="s">
        <v>2099</v>
      </c>
      <c r="F332" s="227" t="s">
        <v>2100</v>
      </c>
      <c r="G332" s="228" t="s">
        <v>2101</v>
      </c>
      <c r="H332" s="228" t="s">
        <v>2102</v>
      </c>
      <c r="I332" s="229">
        <v>53.99</v>
      </c>
      <c r="J332" s="230">
        <v>0</v>
      </c>
    </row>
    <row r="333" spans="1:12" ht="14.25" customHeight="1">
      <c r="A333" s="221"/>
      <c r="B333" s="227" t="s">
        <v>2103</v>
      </c>
      <c r="C333" s="227" t="s">
        <v>2104</v>
      </c>
      <c r="D333" s="227" t="s">
        <v>1729</v>
      </c>
      <c r="E333" s="227" t="s">
        <v>2105</v>
      </c>
      <c r="F333" s="227" t="s">
        <v>2100</v>
      </c>
      <c r="G333" s="228" t="s">
        <v>2106</v>
      </c>
      <c r="H333" s="228" t="s">
        <v>2107</v>
      </c>
      <c r="I333" s="229">
        <v>27.99</v>
      </c>
      <c r="J333" s="230">
        <v>0</v>
      </c>
    </row>
    <row r="334" spans="1:12" ht="14.25" customHeight="1">
      <c r="A334" s="221"/>
      <c r="B334" s="227" t="s">
        <v>2108</v>
      </c>
      <c r="C334" s="227" t="s">
        <v>2104</v>
      </c>
      <c r="D334" s="227" t="s">
        <v>1729</v>
      </c>
      <c r="E334" s="227" t="s">
        <v>2109</v>
      </c>
      <c r="F334" s="227" t="s">
        <v>2100</v>
      </c>
      <c r="G334" s="228" t="s">
        <v>2110</v>
      </c>
      <c r="H334" s="228" t="s">
        <v>2111</v>
      </c>
      <c r="I334" s="229">
        <v>16.989999999999998</v>
      </c>
      <c r="J334" s="230">
        <v>0</v>
      </c>
    </row>
    <row r="335" spans="1:12" ht="14.25" customHeight="1">
      <c r="A335" s="221"/>
      <c r="B335" s="227" t="s">
        <v>2112</v>
      </c>
      <c r="C335" s="227" t="s">
        <v>2104</v>
      </c>
      <c r="D335" s="227" t="s">
        <v>1729</v>
      </c>
      <c r="E335" s="227" t="s">
        <v>2113</v>
      </c>
      <c r="F335" s="227" t="s">
        <v>2100</v>
      </c>
      <c r="G335" s="228" t="s">
        <v>2114</v>
      </c>
      <c r="H335" s="228" t="s">
        <v>2115</v>
      </c>
      <c r="I335" s="229">
        <v>16.989999999999998</v>
      </c>
      <c r="J335" s="230">
        <v>0</v>
      </c>
    </row>
    <row r="336" spans="1:12" ht="14.25" customHeight="1">
      <c r="A336" s="221"/>
      <c r="B336" s="227" t="s">
        <v>2116</v>
      </c>
      <c r="C336" s="227" t="s">
        <v>2104</v>
      </c>
      <c r="D336" s="227" t="s">
        <v>1729</v>
      </c>
      <c r="E336" s="227" t="s">
        <v>2117</v>
      </c>
      <c r="F336" s="227" t="s">
        <v>2100</v>
      </c>
      <c r="G336" s="228" t="s">
        <v>2118</v>
      </c>
      <c r="H336" s="228" t="s">
        <v>2119</v>
      </c>
      <c r="I336" s="229">
        <v>16.989999999999998</v>
      </c>
      <c r="J336" s="230">
        <v>0</v>
      </c>
    </row>
    <row r="337" spans="1:12" ht="14.25" customHeight="1">
      <c r="A337" s="221"/>
      <c r="B337" s="227" t="s">
        <v>2120</v>
      </c>
      <c r="C337" s="227" t="s">
        <v>2104</v>
      </c>
      <c r="D337" s="227" t="s">
        <v>1729</v>
      </c>
      <c r="E337" s="227" t="s">
        <v>2121</v>
      </c>
      <c r="F337" s="227" t="s">
        <v>2100</v>
      </c>
      <c r="G337" s="228" t="s">
        <v>2122</v>
      </c>
      <c r="H337" s="228" t="s">
        <v>2123</v>
      </c>
      <c r="I337" s="229">
        <v>16.989999999999998</v>
      </c>
      <c r="J337" s="230">
        <v>0</v>
      </c>
      <c r="L337" s="231"/>
    </row>
    <row r="338" spans="1:12" ht="14.25" customHeight="1">
      <c r="A338" s="221"/>
      <c r="B338" s="227" t="s">
        <v>2124</v>
      </c>
      <c r="C338" s="227" t="s">
        <v>2104</v>
      </c>
      <c r="D338" s="227" t="s">
        <v>1729</v>
      </c>
      <c r="E338" s="227" t="s">
        <v>2125</v>
      </c>
      <c r="F338" s="227" t="s">
        <v>2100</v>
      </c>
      <c r="G338" s="228" t="s">
        <v>2126</v>
      </c>
      <c r="H338" s="228" t="s">
        <v>2127</v>
      </c>
      <c r="I338" s="229">
        <v>16.989999999999998</v>
      </c>
      <c r="J338" s="230">
        <v>0</v>
      </c>
      <c r="L338" s="231"/>
    </row>
    <row r="339" spans="1:12" ht="14.25" customHeight="1">
      <c r="A339" s="221"/>
      <c r="B339" s="227" t="s">
        <v>2128</v>
      </c>
      <c r="C339" s="227" t="s">
        <v>2104</v>
      </c>
      <c r="D339" s="227" t="s">
        <v>1729</v>
      </c>
      <c r="E339" s="227" t="s">
        <v>2129</v>
      </c>
      <c r="F339" s="227" t="s">
        <v>2100</v>
      </c>
      <c r="G339" s="228" t="s">
        <v>2130</v>
      </c>
      <c r="H339" s="228" t="s">
        <v>2131</v>
      </c>
      <c r="I339" s="229">
        <v>40.99</v>
      </c>
      <c r="J339" s="230">
        <v>0</v>
      </c>
    </row>
    <row r="340" spans="1:12" ht="14.25" customHeight="1">
      <c r="A340" s="221"/>
      <c r="B340" s="227" t="s">
        <v>2132</v>
      </c>
      <c r="C340" s="227" t="s">
        <v>2133</v>
      </c>
      <c r="D340" s="227" t="s">
        <v>1729</v>
      </c>
      <c r="E340" s="227" t="s">
        <v>2134</v>
      </c>
      <c r="F340" s="227" t="s">
        <v>2135</v>
      </c>
      <c r="G340" s="228" t="s">
        <v>2136</v>
      </c>
      <c r="H340" s="228" t="s">
        <v>2137</v>
      </c>
      <c r="I340" s="229">
        <v>13.99</v>
      </c>
      <c r="J340" s="230">
        <v>0</v>
      </c>
    </row>
    <row r="341" spans="1:12" ht="14.25" customHeight="1">
      <c r="A341" s="221"/>
      <c r="B341" s="227" t="s">
        <v>2138</v>
      </c>
      <c r="C341" s="227" t="s">
        <v>2133</v>
      </c>
      <c r="D341" s="227" t="s">
        <v>1729</v>
      </c>
      <c r="E341" s="227" t="s">
        <v>2139</v>
      </c>
      <c r="F341" s="227" t="s">
        <v>2135</v>
      </c>
      <c r="G341" s="228" t="s">
        <v>2140</v>
      </c>
      <c r="H341" s="228" t="s">
        <v>2141</v>
      </c>
      <c r="I341" s="229">
        <v>12.99</v>
      </c>
      <c r="J341" s="230">
        <v>0</v>
      </c>
    </row>
    <row r="342" spans="1:12" ht="14.25" customHeight="1">
      <c r="A342" s="221"/>
      <c r="B342" s="227" t="s">
        <v>2142</v>
      </c>
      <c r="C342" s="227" t="s">
        <v>2133</v>
      </c>
      <c r="D342" s="227" t="s">
        <v>1729</v>
      </c>
      <c r="E342" s="227" t="s">
        <v>2143</v>
      </c>
      <c r="F342" s="227" t="s">
        <v>2135</v>
      </c>
      <c r="G342" s="228" t="s">
        <v>2144</v>
      </c>
      <c r="H342" s="228" t="s">
        <v>2145</v>
      </c>
      <c r="I342" s="229">
        <v>12.99</v>
      </c>
      <c r="J342" s="230">
        <v>0</v>
      </c>
      <c r="L342" s="231"/>
    </row>
    <row r="343" spans="1:12" ht="14.25" customHeight="1">
      <c r="A343" s="221"/>
      <c r="B343" s="227" t="s">
        <v>2146</v>
      </c>
      <c r="C343" s="227" t="s">
        <v>2133</v>
      </c>
      <c r="D343" s="227" t="s">
        <v>1729</v>
      </c>
      <c r="E343" s="227" t="s">
        <v>2147</v>
      </c>
      <c r="F343" s="227" t="s">
        <v>2135</v>
      </c>
      <c r="G343" s="228" t="s">
        <v>2148</v>
      </c>
      <c r="H343" s="228" t="s">
        <v>2149</v>
      </c>
      <c r="I343" s="229">
        <v>12.99</v>
      </c>
      <c r="J343" s="230">
        <v>0</v>
      </c>
      <c r="L343" s="190"/>
    </row>
    <row r="344" spans="1:12" ht="14.25" customHeight="1">
      <c r="A344" s="221"/>
      <c r="B344" s="227" t="s">
        <v>2150</v>
      </c>
      <c r="C344" s="227" t="s">
        <v>2133</v>
      </c>
      <c r="D344" s="227" t="s">
        <v>1729</v>
      </c>
      <c r="E344" s="227" t="s">
        <v>2151</v>
      </c>
      <c r="F344" s="227" t="s">
        <v>2135</v>
      </c>
      <c r="G344" s="228" t="s">
        <v>2152</v>
      </c>
      <c r="H344" s="228" t="s">
        <v>2153</v>
      </c>
      <c r="I344" s="229">
        <v>12.99</v>
      </c>
      <c r="J344" s="230">
        <v>0</v>
      </c>
      <c r="L344" s="190"/>
    </row>
    <row r="345" spans="1:12" ht="14.25" customHeight="1">
      <c r="A345" s="221"/>
      <c r="B345" s="227" t="s">
        <v>2154</v>
      </c>
      <c r="C345" s="227" t="s">
        <v>2155</v>
      </c>
      <c r="D345" s="227" t="s">
        <v>1729</v>
      </c>
      <c r="E345" s="227" t="s">
        <v>2156</v>
      </c>
      <c r="F345" s="227" t="s">
        <v>2157</v>
      </c>
      <c r="G345" s="228" t="s">
        <v>2158</v>
      </c>
      <c r="H345" s="228" t="s">
        <v>2159</v>
      </c>
      <c r="I345" s="229">
        <v>24.99</v>
      </c>
      <c r="J345" s="230">
        <v>0</v>
      </c>
      <c r="L345" s="190"/>
    </row>
    <row r="346" spans="1:12" ht="14.25" customHeight="1">
      <c r="A346" s="221"/>
      <c r="B346" s="227" t="s">
        <v>2160</v>
      </c>
      <c r="C346" s="227" t="s">
        <v>2155</v>
      </c>
      <c r="D346" s="227" t="s">
        <v>1729</v>
      </c>
      <c r="E346" s="227" t="s">
        <v>2161</v>
      </c>
      <c r="F346" s="227" t="s">
        <v>2157</v>
      </c>
      <c r="G346" s="228" t="s">
        <v>2162</v>
      </c>
      <c r="H346" s="228" t="s">
        <v>2163</v>
      </c>
      <c r="I346" s="229">
        <v>24.99</v>
      </c>
      <c r="J346" s="230">
        <v>0</v>
      </c>
      <c r="L346" s="190"/>
    </row>
    <row r="347" spans="1:12" ht="14.25" customHeight="1">
      <c r="A347" s="221"/>
      <c r="B347" s="227" t="s">
        <v>2164</v>
      </c>
      <c r="C347" s="227" t="s">
        <v>2155</v>
      </c>
      <c r="D347" s="227" t="s">
        <v>1729</v>
      </c>
      <c r="E347" s="227" t="s">
        <v>2165</v>
      </c>
      <c r="F347" s="227" t="s">
        <v>2157</v>
      </c>
      <c r="G347" s="228" t="s">
        <v>2166</v>
      </c>
      <c r="H347" s="228" t="s">
        <v>2167</v>
      </c>
      <c r="I347" s="229">
        <v>24.99</v>
      </c>
      <c r="J347" s="230">
        <v>0</v>
      </c>
      <c r="L347" s="190"/>
    </row>
    <row r="348" spans="1:12" ht="14.25" customHeight="1">
      <c r="A348" s="221"/>
      <c r="B348" s="227" t="s">
        <v>2168</v>
      </c>
      <c r="C348" s="227" t="s">
        <v>2155</v>
      </c>
      <c r="D348" s="227" t="s">
        <v>1729</v>
      </c>
      <c r="E348" s="227" t="s">
        <v>2169</v>
      </c>
      <c r="F348" s="227" t="s">
        <v>2157</v>
      </c>
      <c r="G348" s="228" t="s">
        <v>2170</v>
      </c>
      <c r="H348" s="228" t="s">
        <v>2171</v>
      </c>
      <c r="I348" s="229">
        <v>24.99</v>
      </c>
      <c r="J348" s="230">
        <v>0</v>
      </c>
      <c r="L348" s="190"/>
    </row>
    <row r="349" spans="1:12" ht="14.25" customHeight="1">
      <c r="A349" s="221"/>
      <c r="B349" s="227" t="s">
        <v>2172</v>
      </c>
      <c r="C349" s="227" t="s">
        <v>2155</v>
      </c>
      <c r="D349" s="227" t="s">
        <v>1729</v>
      </c>
      <c r="E349" s="227" t="s">
        <v>2173</v>
      </c>
      <c r="F349" s="227" t="s">
        <v>2157</v>
      </c>
      <c r="G349" s="228" t="s">
        <v>2174</v>
      </c>
      <c r="H349" s="228" t="s">
        <v>2175</v>
      </c>
      <c r="I349" s="229">
        <v>24.99</v>
      </c>
      <c r="J349" s="230">
        <v>0</v>
      </c>
      <c r="L349" s="190"/>
    </row>
    <row r="350" spans="1:12" ht="14.25" customHeight="1">
      <c r="A350" s="221"/>
      <c r="B350" s="227" t="s">
        <v>2176</v>
      </c>
      <c r="C350" s="227" t="s">
        <v>2133</v>
      </c>
      <c r="D350" s="227" t="s">
        <v>1729</v>
      </c>
      <c r="E350" s="227" t="s">
        <v>2177</v>
      </c>
      <c r="F350" s="227" t="s">
        <v>2178</v>
      </c>
      <c r="G350" s="228" t="s">
        <v>2179</v>
      </c>
      <c r="H350" s="228" t="s">
        <v>2180</v>
      </c>
      <c r="I350" s="229">
        <v>40.99</v>
      </c>
      <c r="J350" s="230">
        <v>0</v>
      </c>
      <c r="L350" s="190"/>
    </row>
    <row r="351" spans="1:12" ht="14.25" customHeight="1">
      <c r="A351" s="221"/>
      <c r="B351" s="227" t="s">
        <v>2181</v>
      </c>
      <c r="C351" s="227" t="s">
        <v>2155</v>
      </c>
      <c r="D351" s="227" t="s">
        <v>1729</v>
      </c>
      <c r="E351" s="227" t="s">
        <v>2182</v>
      </c>
      <c r="F351" s="227" t="s">
        <v>2178</v>
      </c>
      <c r="G351" s="228" t="s">
        <v>2183</v>
      </c>
      <c r="H351" s="228" t="s">
        <v>2184</v>
      </c>
      <c r="I351" s="229">
        <v>86.99</v>
      </c>
      <c r="J351" s="230">
        <v>0</v>
      </c>
      <c r="L351" s="190"/>
    </row>
    <row r="352" spans="1:12" ht="14.25" customHeight="1">
      <c r="A352" s="221"/>
      <c r="B352" s="227" t="s">
        <v>2185</v>
      </c>
      <c r="C352" s="227" t="s">
        <v>2186</v>
      </c>
      <c r="D352" s="227" t="s">
        <v>1729</v>
      </c>
      <c r="E352" s="227" t="s">
        <v>2187</v>
      </c>
      <c r="F352" s="227" t="s">
        <v>2188</v>
      </c>
      <c r="G352" s="228" t="s">
        <v>2189</v>
      </c>
      <c r="H352" s="228" t="s">
        <v>2190</v>
      </c>
      <c r="I352" s="229">
        <v>19.989999999999998</v>
      </c>
      <c r="J352" s="230">
        <v>0</v>
      </c>
      <c r="L352" s="190"/>
    </row>
    <row r="353" spans="1:12" ht="14.25" customHeight="1">
      <c r="A353" s="221"/>
      <c r="B353" s="227" t="s">
        <v>2191</v>
      </c>
      <c r="C353" s="227" t="s">
        <v>2186</v>
      </c>
      <c r="D353" s="227" t="s">
        <v>1729</v>
      </c>
      <c r="E353" s="227" t="s">
        <v>2192</v>
      </c>
      <c r="F353" s="227" t="s">
        <v>2188</v>
      </c>
      <c r="G353" s="228" t="s">
        <v>2193</v>
      </c>
      <c r="H353" s="228" t="s">
        <v>2194</v>
      </c>
      <c r="I353" s="229">
        <v>17.989999999999998</v>
      </c>
      <c r="J353" s="230">
        <v>0</v>
      </c>
      <c r="L353" s="190"/>
    </row>
    <row r="354" spans="1:12" ht="14.25" customHeight="1">
      <c r="A354" s="221"/>
      <c r="B354" s="227" t="s">
        <v>2195</v>
      </c>
      <c r="C354" s="227" t="s">
        <v>2196</v>
      </c>
      <c r="D354" s="227" t="s">
        <v>1729</v>
      </c>
      <c r="E354" s="227" t="s">
        <v>2197</v>
      </c>
      <c r="F354" s="227" t="s">
        <v>2198</v>
      </c>
      <c r="G354" s="228" t="s">
        <v>2199</v>
      </c>
      <c r="H354" s="228" t="s">
        <v>2200</v>
      </c>
      <c r="I354" s="229">
        <v>21.99</v>
      </c>
      <c r="J354" s="230">
        <v>0</v>
      </c>
    </row>
    <row r="355" spans="1:12" ht="14.25" customHeight="1">
      <c r="A355" s="221"/>
      <c r="B355" s="227" t="s">
        <v>2201</v>
      </c>
      <c r="C355" s="227" t="s">
        <v>2202</v>
      </c>
      <c r="D355" s="227" t="s">
        <v>1729</v>
      </c>
      <c r="E355" s="227" t="s">
        <v>2203</v>
      </c>
      <c r="F355" s="227" t="s">
        <v>2198</v>
      </c>
      <c r="G355" s="228" t="s">
        <v>2204</v>
      </c>
      <c r="H355" s="228" t="s">
        <v>2205</v>
      </c>
      <c r="I355" s="229">
        <v>40.99</v>
      </c>
      <c r="J355" s="230">
        <v>0</v>
      </c>
      <c r="L355" s="190"/>
    </row>
    <row r="356" spans="1:12" ht="14.25" customHeight="1">
      <c r="A356" s="221"/>
      <c r="B356" s="227" t="s">
        <v>2206</v>
      </c>
      <c r="C356" s="227" t="s">
        <v>2196</v>
      </c>
      <c r="D356" s="227" t="s">
        <v>1729</v>
      </c>
      <c r="E356" s="227" t="s">
        <v>2207</v>
      </c>
      <c r="F356" s="227" t="s">
        <v>2198</v>
      </c>
      <c r="G356" s="228" t="s">
        <v>2208</v>
      </c>
      <c r="H356" s="228" t="s">
        <v>2209</v>
      </c>
      <c r="I356" s="229">
        <v>28.99</v>
      </c>
      <c r="J356" s="230">
        <v>0</v>
      </c>
      <c r="L356" s="190"/>
    </row>
    <row r="357" spans="1:12" ht="14.25" customHeight="1">
      <c r="A357" s="221"/>
      <c r="B357" s="227" t="s">
        <v>2210</v>
      </c>
      <c r="C357" s="227" t="s">
        <v>2196</v>
      </c>
      <c r="D357" s="227" t="s">
        <v>1729</v>
      </c>
      <c r="E357" s="227" t="s">
        <v>2211</v>
      </c>
      <c r="F357" s="227" t="s">
        <v>2198</v>
      </c>
      <c r="G357" s="228" t="s">
        <v>2212</v>
      </c>
      <c r="H357" s="228" t="s">
        <v>1032</v>
      </c>
      <c r="I357" s="229">
        <v>58.99</v>
      </c>
      <c r="J357" s="230">
        <v>0</v>
      </c>
      <c r="L357" s="190"/>
    </row>
    <row r="358" spans="1:12" ht="14.25" customHeight="1">
      <c r="A358" s="221"/>
      <c r="B358" s="227" t="s">
        <v>2213</v>
      </c>
      <c r="C358" s="227" t="s">
        <v>2214</v>
      </c>
      <c r="D358" s="227" t="s">
        <v>1729</v>
      </c>
      <c r="E358" s="227" t="s">
        <v>2215</v>
      </c>
      <c r="F358" s="227" t="s">
        <v>2216</v>
      </c>
      <c r="G358" s="228" t="s">
        <v>2217</v>
      </c>
      <c r="H358" s="228" t="s">
        <v>2218</v>
      </c>
      <c r="I358" s="229">
        <v>10.99</v>
      </c>
      <c r="J358" s="230">
        <v>0</v>
      </c>
      <c r="L358" s="190"/>
    </row>
    <row r="359" spans="1:12" ht="14.25" customHeight="1">
      <c r="A359" s="221"/>
      <c r="B359" s="227" t="s">
        <v>2219</v>
      </c>
      <c r="C359" s="227" t="s">
        <v>2214</v>
      </c>
      <c r="D359" s="227" t="s">
        <v>1729</v>
      </c>
      <c r="E359" s="227" t="s">
        <v>2220</v>
      </c>
      <c r="F359" s="227" t="s">
        <v>2216</v>
      </c>
      <c r="G359" s="228" t="s">
        <v>2221</v>
      </c>
      <c r="H359" s="228" t="s">
        <v>2222</v>
      </c>
      <c r="I359" s="229">
        <v>10.99</v>
      </c>
      <c r="J359" s="230">
        <v>0</v>
      </c>
      <c r="L359" s="190"/>
    </row>
    <row r="360" spans="1:12" ht="14.25" customHeight="1">
      <c r="A360" s="221"/>
      <c r="B360" s="227" t="s">
        <v>2223</v>
      </c>
      <c r="C360" s="227" t="s">
        <v>2214</v>
      </c>
      <c r="D360" s="227" t="s">
        <v>1729</v>
      </c>
      <c r="E360" s="227" t="s">
        <v>2224</v>
      </c>
      <c r="F360" s="227" t="s">
        <v>2216</v>
      </c>
      <c r="G360" s="228" t="s">
        <v>2225</v>
      </c>
      <c r="H360" s="228" t="s">
        <v>2226</v>
      </c>
      <c r="I360" s="229">
        <v>10.99</v>
      </c>
      <c r="J360" s="230">
        <v>0</v>
      </c>
      <c r="L360" s="190"/>
    </row>
    <row r="361" spans="1:12" ht="14.25" customHeight="1">
      <c r="A361" s="221"/>
      <c r="B361" s="227" t="s">
        <v>2227</v>
      </c>
      <c r="C361" s="227" t="s">
        <v>2214</v>
      </c>
      <c r="D361" s="227" t="s">
        <v>1729</v>
      </c>
      <c r="E361" s="227" t="s">
        <v>2228</v>
      </c>
      <c r="F361" s="227" t="s">
        <v>2216</v>
      </c>
      <c r="G361" s="228" t="s">
        <v>2229</v>
      </c>
      <c r="H361" s="228" t="s">
        <v>2230</v>
      </c>
      <c r="I361" s="229">
        <v>16.989999999999998</v>
      </c>
      <c r="J361" s="230">
        <v>0</v>
      </c>
      <c r="L361" s="190"/>
    </row>
    <row r="362" spans="1:12" ht="14.25" customHeight="1">
      <c r="A362" s="221"/>
      <c r="B362" s="227" t="s">
        <v>2231</v>
      </c>
      <c r="C362" s="227" t="s">
        <v>2232</v>
      </c>
      <c r="D362" s="227" t="s">
        <v>1729</v>
      </c>
      <c r="E362" s="227" t="s">
        <v>2233</v>
      </c>
      <c r="F362" s="227" t="s">
        <v>2216</v>
      </c>
      <c r="G362" s="228" t="s">
        <v>2234</v>
      </c>
      <c r="H362" s="228" t="s">
        <v>2235</v>
      </c>
      <c r="I362" s="229">
        <v>17.989999999999998</v>
      </c>
      <c r="J362" s="230">
        <v>0</v>
      </c>
      <c r="L362" s="190"/>
    </row>
    <row r="363" spans="1:12" ht="14.25" customHeight="1">
      <c r="A363" s="221"/>
      <c r="B363" s="227" t="s">
        <v>2236</v>
      </c>
      <c r="C363" s="227" t="s">
        <v>2232</v>
      </c>
      <c r="D363" s="227" t="s">
        <v>1729</v>
      </c>
      <c r="E363" s="227" t="s">
        <v>2237</v>
      </c>
      <c r="F363" s="227" t="s">
        <v>2216</v>
      </c>
      <c r="G363" s="228" t="s">
        <v>2238</v>
      </c>
      <c r="H363" s="228" t="s">
        <v>2239</v>
      </c>
      <c r="I363" s="229">
        <v>17.989999999999998</v>
      </c>
      <c r="J363" s="230">
        <v>0</v>
      </c>
      <c r="L363" s="190"/>
    </row>
    <row r="364" spans="1:12" ht="14.25" customHeight="1">
      <c r="A364" s="221"/>
      <c r="B364" s="227" t="s">
        <v>2240</v>
      </c>
      <c r="C364" s="227" t="s">
        <v>2232</v>
      </c>
      <c r="D364" s="227" t="s">
        <v>1729</v>
      </c>
      <c r="E364" s="227" t="s">
        <v>2241</v>
      </c>
      <c r="F364" s="227" t="s">
        <v>2216</v>
      </c>
      <c r="G364" s="228" t="s">
        <v>2242</v>
      </c>
      <c r="H364" s="228" t="s">
        <v>2243</v>
      </c>
      <c r="I364" s="229">
        <v>17.989999999999998</v>
      </c>
      <c r="J364" s="230">
        <v>0</v>
      </c>
      <c r="L364" s="190"/>
    </row>
    <row r="365" spans="1:12" ht="14.25" customHeight="1">
      <c r="A365" s="221"/>
      <c r="B365" s="227" t="s">
        <v>2244</v>
      </c>
      <c r="C365" s="227" t="s">
        <v>2232</v>
      </c>
      <c r="D365" s="227" t="s">
        <v>1729</v>
      </c>
      <c r="E365" s="227" t="s">
        <v>2245</v>
      </c>
      <c r="F365" s="227" t="s">
        <v>2216</v>
      </c>
      <c r="G365" s="228" t="s">
        <v>2246</v>
      </c>
      <c r="H365" s="228" t="s">
        <v>2247</v>
      </c>
      <c r="I365" s="229">
        <v>36.99</v>
      </c>
      <c r="J365" s="230">
        <v>0</v>
      </c>
      <c r="L365" s="190"/>
    </row>
    <row r="366" spans="1:12" s="235" customFormat="1" ht="14.25" customHeight="1">
      <c r="A366" s="221"/>
      <c r="B366" s="227" t="s">
        <v>2248</v>
      </c>
      <c r="C366" s="227" t="s">
        <v>2249</v>
      </c>
      <c r="D366" s="227" t="s">
        <v>1729</v>
      </c>
      <c r="E366" s="227" t="s">
        <v>2250</v>
      </c>
      <c r="F366" s="227" t="s">
        <v>2251</v>
      </c>
      <c r="G366" s="228" t="s">
        <v>2252</v>
      </c>
      <c r="H366" s="228" t="s">
        <v>2253</v>
      </c>
      <c r="I366" s="229">
        <v>47.99</v>
      </c>
      <c r="J366" s="230">
        <v>0</v>
      </c>
      <c r="K366" s="190"/>
      <c r="L366" s="190"/>
    </row>
    <row r="367" spans="1:12" ht="14.25" customHeight="1">
      <c r="A367" s="221"/>
      <c r="B367" s="227" t="s">
        <v>2254</v>
      </c>
      <c r="C367" s="227" t="s">
        <v>2255</v>
      </c>
      <c r="D367" s="227" t="s">
        <v>1729</v>
      </c>
      <c r="E367" s="227" t="s">
        <v>2256</v>
      </c>
      <c r="F367" s="227" t="s">
        <v>2257</v>
      </c>
      <c r="G367" s="228" t="s">
        <v>2258</v>
      </c>
      <c r="H367" s="228" t="s">
        <v>2259</v>
      </c>
      <c r="I367" s="229">
        <v>85.99</v>
      </c>
      <c r="J367" s="230">
        <v>0</v>
      </c>
      <c r="L367" s="190"/>
    </row>
    <row r="368" spans="1:12" ht="14.25" customHeight="1">
      <c r="A368" s="221"/>
      <c r="B368" s="227" t="s">
        <v>2260</v>
      </c>
      <c r="C368" s="227" t="s">
        <v>2261</v>
      </c>
      <c r="D368" s="227" t="s">
        <v>1729</v>
      </c>
      <c r="E368" s="227" t="s">
        <v>2262</v>
      </c>
      <c r="F368" s="227" t="s">
        <v>2263</v>
      </c>
      <c r="G368" s="228" t="s">
        <v>2264</v>
      </c>
      <c r="H368" s="228" t="s">
        <v>2265</v>
      </c>
      <c r="I368" s="229">
        <v>25.99</v>
      </c>
      <c r="J368" s="230">
        <v>0</v>
      </c>
      <c r="L368" s="190"/>
    </row>
    <row r="369" spans="1:12" ht="14.25" customHeight="1">
      <c r="A369" s="221"/>
      <c r="B369" s="227" t="s">
        <v>2266</v>
      </c>
      <c r="C369" s="227" t="s">
        <v>2255</v>
      </c>
      <c r="D369" s="227" t="s">
        <v>1729</v>
      </c>
      <c r="E369" s="227" t="s">
        <v>2267</v>
      </c>
      <c r="F369" s="227" t="s">
        <v>2263</v>
      </c>
      <c r="G369" s="228" t="s">
        <v>2268</v>
      </c>
      <c r="H369" s="228" t="s">
        <v>2269</v>
      </c>
      <c r="I369" s="229">
        <v>18.989999999999998</v>
      </c>
      <c r="J369" s="230">
        <v>0</v>
      </c>
      <c r="L369" s="190"/>
    </row>
    <row r="370" spans="1:12" ht="14.25" customHeight="1">
      <c r="A370" s="221"/>
      <c r="B370" s="227" t="s">
        <v>2270</v>
      </c>
      <c r="C370" s="227" t="s">
        <v>2255</v>
      </c>
      <c r="D370" s="227" t="s">
        <v>1729</v>
      </c>
      <c r="E370" s="227" t="s">
        <v>2271</v>
      </c>
      <c r="F370" s="227" t="s">
        <v>2263</v>
      </c>
      <c r="G370" s="228" t="s">
        <v>2272</v>
      </c>
      <c r="H370" s="228" t="s">
        <v>2273</v>
      </c>
      <c r="I370" s="229">
        <v>18.989999999999998</v>
      </c>
      <c r="J370" s="230">
        <v>0</v>
      </c>
      <c r="L370" s="190"/>
    </row>
    <row r="371" spans="1:12" ht="14.25" customHeight="1">
      <c r="A371" s="221"/>
      <c r="B371" s="227" t="s">
        <v>2274</v>
      </c>
      <c r="C371" s="227" t="s">
        <v>2255</v>
      </c>
      <c r="D371" s="227" t="s">
        <v>1729</v>
      </c>
      <c r="E371" s="227" t="s">
        <v>2275</v>
      </c>
      <c r="F371" s="227" t="s">
        <v>2263</v>
      </c>
      <c r="G371" s="228" t="s">
        <v>2276</v>
      </c>
      <c r="H371" s="228" t="s">
        <v>2277</v>
      </c>
      <c r="I371" s="229">
        <v>18.989999999999998</v>
      </c>
      <c r="J371" s="230">
        <v>0</v>
      </c>
      <c r="L371" s="190"/>
    </row>
    <row r="372" spans="1:12" ht="14.25" customHeight="1">
      <c r="A372" s="221"/>
      <c r="B372" s="227" t="s">
        <v>2278</v>
      </c>
      <c r="C372" s="227" t="s">
        <v>2255</v>
      </c>
      <c r="D372" s="227" t="s">
        <v>1729</v>
      </c>
      <c r="E372" s="227" t="s">
        <v>2279</v>
      </c>
      <c r="F372" s="227" t="s">
        <v>2263</v>
      </c>
      <c r="G372" s="228" t="s">
        <v>2280</v>
      </c>
      <c r="H372" s="228" t="s">
        <v>2281</v>
      </c>
      <c r="I372" s="229">
        <v>42.99</v>
      </c>
      <c r="J372" s="230">
        <v>0</v>
      </c>
      <c r="L372" s="190"/>
    </row>
    <row r="373" spans="1:12" ht="14.25" customHeight="1">
      <c r="A373" s="221"/>
      <c r="B373" s="227" t="s">
        <v>2282</v>
      </c>
      <c r="C373" s="227" t="s">
        <v>2283</v>
      </c>
      <c r="D373" s="227" t="s">
        <v>1729</v>
      </c>
      <c r="E373" s="227" t="s">
        <v>2284</v>
      </c>
      <c r="F373" s="227" t="s">
        <v>2285</v>
      </c>
      <c r="G373" s="228" t="s">
        <v>2286</v>
      </c>
      <c r="H373" s="228" t="s">
        <v>2287</v>
      </c>
      <c r="I373" s="229">
        <v>83.99</v>
      </c>
      <c r="J373" s="230">
        <v>0</v>
      </c>
      <c r="L373" s="190"/>
    </row>
    <row r="374" spans="1:12" ht="14.25" customHeight="1">
      <c r="A374" s="221"/>
      <c r="B374" s="227" t="s">
        <v>2288</v>
      </c>
      <c r="C374" s="227" t="s">
        <v>2289</v>
      </c>
      <c r="D374" s="227" t="s">
        <v>1729</v>
      </c>
      <c r="E374" s="227" t="s">
        <v>2290</v>
      </c>
      <c r="F374" s="227" t="s">
        <v>2291</v>
      </c>
      <c r="G374" s="228" t="s">
        <v>2292</v>
      </c>
      <c r="H374" s="228" t="s">
        <v>2293</v>
      </c>
      <c r="I374" s="229">
        <v>36.99</v>
      </c>
      <c r="J374" s="230">
        <v>0</v>
      </c>
      <c r="L374" s="190"/>
    </row>
    <row r="375" spans="1:12" ht="14.25" customHeight="1">
      <c r="A375" s="221"/>
      <c r="B375" s="227" t="s">
        <v>2294</v>
      </c>
      <c r="C375" s="227" t="s">
        <v>2295</v>
      </c>
      <c r="D375" s="227" t="s">
        <v>1729</v>
      </c>
      <c r="E375" s="227" t="s">
        <v>2296</v>
      </c>
      <c r="F375" s="227" t="s">
        <v>2291</v>
      </c>
      <c r="G375" s="228" t="s">
        <v>2297</v>
      </c>
      <c r="H375" s="228" t="s">
        <v>2298</v>
      </c>
      <c r="I375" s="229">
        <v>22.99</v>
      </c>
      <c r="J375" s="230">
        <v>0</v>
      </c>
      <c r="L375" s="190"/>
    </row>
    <row r="376" spans="1:12" ht="14.25" customHeight="1">
      <c r="A376" s="221"/>
      <c r="B376" s="227" t="s">
        <v>2299</v>
      </c>
      <c r="C376" s="227" t="s">
        <v>2300</v>
      </c>
      <c r="D376" s="227" t="s">
        <v>1729</v>
      </c>
      <c r="E376" s="227" t="s">
        <v>2301</v>
      </c>
      <c r="F376" s="227" t="s">
        <v>2291</v>
      </c>
      <c r="G376" s="228" t="s">
        <v>2302</v>
      </c>
      <c r="H376" s="228" t="s">
        <v>2303</v>
      </c>
      <c r="I376" s="229">
        <v>18.989999999999998</v>
      </c>
      <c r="J376" s="230">
        <v>0</v>
      </c>
      <c r="L376" s="190"/>
    </row>
    <row r="377" spans="1:12" ht="14.25" customHeight="1">
      <c r="A377" s="221"/>
      <c r="B377" s="227" t="s">
        <v>2304</v>
      </c>
      <c r="C377" s="227" t="s">
        <v>2300</v>
      </c>
      <c r="D377" s="227" t="s">
        <v>1729</v>
      </c>
      <c r="E377" s="227" t="s">
        <v>2305</v>
      </c>
      <c r="F377" s="227" t="s">
        <v>2291</v>
      </c>
      <c r="G377" s="228" t="s">
        <v>2306</v>
      </c>
      <c r="H377" s="228" t="s">
        <v>2307</v>
      </c>
      <c r="I377" s="229">
        <v>18.989999999999998</v>
      </c>
      <c r="J377" s="230">
        <v>0</v>
      </c>
      <c r="L377" s="190"/>
    </row>
    <row r="378" spans="1:12" s="235" customFormat="1" ht="14.25" customHeight="1">
      <c r="A378" s="221"/>
      <c r="B378" s="227" t="s">
        <v>2308</v>
      </c>
      <c r="C378" s="227" t="s">
        <v>2300</v>
      </c>
      <c r="D378" s="227" t="s">
        <v>1729</v>
      </c>
      <c r="E378" s="227" t="s">
        <v>2309</v>
      </c>
      <c r="F378" s="227" t="s">
        <v>2291</v>
      </c>
      <c r="G378" s="228" t="s">
        <v>2310</v>
      </c>
      <c r="H378" s="228" t="s">
        <v>2311</v>
      </c>
      <c r="I378" s="229">
        <v>18.989999999999998</v>
      </c>
      <c r="J378" s="230">
        <v>0</v>
      </c>
      <c r="K378" s="190"/>
      <c r="L378" s="190"/>
    </row>
    <row r="379" spans="1:12" ht="14.25" customHeight="1">
      <c r="A379" s="221"/>
      <c r="B379" s="227" t="s">
        <v>2312</v>
      </c>
      <c r="C379" s="227" t="s">
        <v>2313</v>
      </c>
      <c r="D379" s="227" t="s">
        <v>1729</v>
      </c>
      <c r="E379" s="227" t="s">
        <v>2314</v>
      </c>
      <c r="F379" s="227" t="s">
        <v>2315</v>
      </c>
      <c r="G379" s="228" t="s">
        <v>2316</v>
      </c>
      <c r="H379" s="228" t="s">
        <v>2317</v>
      </c>
      <c r="I379" s="229">
        <v>19.989999999999998</v>
      </c>
      <c r="J379" s="230">
        <v>0</v>
      </c>
      <c r="L379" s="190"/>
    </row>
    <row r="380" spans="1:12" ht="14.25" customHeight="1">
      <c r="A380" s="221"/>
      <c r="B380" s="227" t="s">
        <v>2318</v>
      </c>
      <c r="C380" s="227" t="s">
        <v>2319</v>
      </c>
      <c r="D380" s="227" t="s">
        <v>1729</v>
      </c>
      <c r="E380" s="227" t="s">
        <v>2320</v>
      </c>
      <c r="F380" s="227" t="s">
        <v>2315</v>
      </c>
      <c r="G380" s="228" t="s">
        <v>2321</v>
      </c>
      <c r="H380" s="228" t="s">
        <v>2322</v>
      </c>
      <c r="I380" s="229">
        <v>33.99</v>
      </c>
      <c r="J380" s="230">
        <v>0</v>
      </c>
      <c r="L380" s="190"/>
    </row>
    <row r="381" spans="1:12" ht="14.25" customHeight="1">
      <c r="A381" s="221"/>
      <c r="B381" s="227" t="s">
        <v>2323</v>
      </c>
      <c r="C381" s="227" t="s">
        <v>2324</v>
      </c>
      <c r="D381" s="227" t="s">
        <v>1729</v>
      </c>
      <c r="E381" s="227" t="s">
        <v>2325</v>
      </c>
      <c r="F381" s="227" t="s">
        <v>2315</v>
      </c>
      <c r="G381" s="228" t="s">
        <v>2326</v>
      </c>
      <c r="H381" s="228" t="s">
        <v>2327</v>
      </c>
      <c r="I381" s="229">
        <v>15.99</v>
      </c>
      <c r="J381" s="230">
        <v>0</v>
      </c>
      <c r="L381" s="190"/>
    </row>
    <row r="382" spans="1:12" ht="14.25" customHeight="1">
      <c r="A382" s="221"/>
      <c r="B382" s="227" t="s">
        <v>2328</v>
      </c>
      <c r="C382" s="227" t="s">
        <v>2324</v>
      </c>
      <c r="D382" s="227" t="s">
        <v>1729</v>
      </c>
      <c r="E382" s="227" t="s">
        <v>2329</v>
      </c>
      <c r="F382" s="227" t="s">
        <v>2315</v>
      </c>
      <c r="G382" s="228" t="s">
        <v>2330</v>
      </c>
      <c r="H382" s="228" t="s">
        <v>2331</v>
      </c>
      <c r="I382" s="229">
        <v>15.99</v>
      </c>
      <c r="J382" s="230">
        <v>0</v>
      </c>
      <c r="L382" s="190"/>
    </row>
    <row r="383" spans="1:12" ht="14.25" customHeight="1">
      <c r="A383" s="221"/>
      <c r="B383" s="227" t="s">
        <v>2332</v>
      </c>
      <c r="C383" s="227" t="s">
        <v>2324</v>
      </c>
      <c r="D383" s="227" t="s">
        <v>1729</v>
      </c>
      <c r="E383" s="227" t="s">
        <v>2333</v>
      </c>
      <c r="F383" s="227" t="s">
        <v>2315</v>
      </c>
      <c r="G383" s="228" t="s">
        <v>2334</v>
      </c>
      <c r="H383" s="228" t="s">
        <v>2335</v>
      </c>
      <c r="I383" s="229">
        <v>15.99</v>
      </c>
      <c r="J383" s="230">
        <v>0</v>
      </c>
      <c r="L383" s="190"/>
    </row>
    <row r="384" spans="1:12" ht="14.25" customHeight="1">
      <c r="A384" s="221"/>
      <c r="B384" s="227" t="s">
        <v>2336</v>
      </c>
      <c r="C384" s="227" t="s">
        <v>2337</v>
      </c>
      <c r="D384" s="227" t="s">
        <v>1729</v>
      </c>
      <c r="E384" s="227" t="s">
        <v>2338</v>
      </c>
      <c r="F384" s="227" t="s">
        <v>2315</v>
      </c>
      <c r="G384" s="228" t="s">
        <v>2339</v>
      </c>
      <c r="H384" s="228" t="s">
        <v>2340</v>
      </c>
      <c r="I384" s="229">
        <v>19.989999999999998</v>
      </c>
      <c r="J384" s="230">
        <v>0</v>
      </c>
      <c r="L384" s="190"/>
    </row>
    <row r="385" spans="1:12" ht="14.25" customHeight="1">
      <c r="A385" s="221"/>
      <c r="B385" s="227" t="s">
        <v>2341</v>
      </c>
      <c r="C385" s="227" t="s">
        <v>2337</v>
      </c>
      <c r="D385" s="227" t="s">
        <v>1729</v>
      </c>
      <c r="E385" s="227" t="s">
        <v>2342</v>
      </c>
      <c r="F385" s="227" t="s">
        <v>2315</v>
      </c>
      <c r="G385" s="228" t="s">
        <v>2343</v>
      </c>
      <c r="H385" s="228" t="s">
        <v>2344</v>
      </c>
      <c r="I385" s="229">
        <v>19.989999999999998</v>
      </c>
      <c r="J385" s="230">
        <v>0</v>
      </c>
      <c r="L385" s="190"/>
    </row>
    <row r="386" spans="1:12" ht="14.25" customHeight="1">
      <c r="A386" s="221"/>
      <c r="B386" s="227" t="s">
        <v>2345</v>
      </c>
      <c r="C386" s="227" t="s">
        <v>2337</v>
      </c>
      <c r="D386" s="227" t="s">
        <v>1729</v>
      </c>
      <c r="E386" s="227" t="s">
        <v>2346</v>
      </c>
      <c r="F386" s="227" t="s">
        <v>2315</v>
      </c>
      <c r="G386" s="228" t="s">
        <v>2347</v>
      </c>
      <c r="H386" s="228" t="s">
        <v>2348</v>
      </c>
      <c r="I386" s="229">
        <v>19.989999999999998</v>
      </c>
      <c r="J386" s="230">
        <v>0</v>
      </c>
      <c r="L386" s="190"/>
    </row>
    <row r="387" spans="1:12" ht="14.25" customHeight="1">
      <c r="A387" s="221"/>
      <c r="B387" s="227" t="s">
        <v>2349</v>
      </c>
      <c r="C387" s="227" t="s">
        <v>2350</v>
      </c>
      <c r="D387" s="227" t="s">
        <v>1729</v>
      </c>
      <c r="E387" s="227" t="s">
        <v>2351</v>
      </c>
      <c r="F387" s="227" t="s">
        <v>2352</v>
      </c>
      <c r="G387" s="228" t="s">
        <v>2353</v>
      </c>
      <c r="H387" s="228" t="s">
        <v>2354</v>
      </c>
      <c r="I387" s="229">
        <v>121.99</v>
      </c>
      <c r="J387" s="230">
        <v>0</v>
      </c>
      <c r="L387" s="190"/>
    </row>
    <row r="388" spans="1:12" ht="14.25" customHeight="1">
      <c r="A388" s="221"/>
      <c r="B388" s="227" t="s">
        <v>2355</v>
      </c>
      <c r="C388" s="227" t="s">
        <v>2356</v>
      </c>
      <c r="D388" s="227" t="s">
        <v>1729</v>
      </c>
      <c r="E388" s="227" t="s">
        <v>2357</v>
      </c>
      <c r="F388" s="227" t="s">
        <v>2358</v>
      </c>
      <c r="G388" s="228" t="s">
        <v>2359</v>
      </c>
      <c r="H388" s="228" t="s">
        <v>1032</v>
      </c>
      <c r="I388" s="229">
        <v>76.989999999999995</v>
      </c>
      <c r="J388" s="230">
        <v>0</v>
      </c>
      <c r="L388" s="190"/>
    </row>
    <row r="389" spans="1:12" ht="14.25" customHeight="1">
      <c r="A389" s="221"/>
      <c r="B389" s="227" t="s">
        <v>2360</v>
      </c>
      <c r="C389" s="227" t="s">
        <v>2356</v>
      </c>
      <c r="D389" s="227" t="s">
        <v>1729</v>
      </c>
      <c r="E389" s="227" t="s">
        <v>2361</v>
      </c>
      <c r="F389" s="227" t="s">
        <v>2358</v>
      </c>
      <c r="G389" s="228" t="s">
        <v>2362</v>
      </c>
      <c r="H389" s="228" t="s">
        <v>1032</v>
      </c>
      <c r="I389" s="229">
        <v>76.989999999999995</v>
      </c>
      <c r="J389" s="230">
        <v>0</v>
      </c>
      <c r="L389" s="190"/>
    </row>
    <row r="390" spans="1:12" ht="14.25" customHeight="1">
      <c r="A390" s="221"/>
      <c r="B390" s="227" t="s">
        <v>2363</v>
      </c>
      <c r="C390" s="227" t="s">
        <v>2356</v>
      </c>
      <c r="D390" s="227" t="s">
        <v>1729</v>
      </c>
      <c r="E390" s="227" t="s">
        <v>2364</v>
      </c>
      <c r="F390" s="227" t="s">
        <v>2358</v>
      </c>
      <c r="G390" s="228" t="s">
        <v>2365</v>
      </c>
      <c r="H390" s="228" t="s">
        <v>2366</v>
      </c>
      <c r="I390" s="229">
        <v>35.99</v>
      </c>
      <c r="J390" s="230">
        <v>0</v>
      </c>
      <c r="L390" s="190"/>
    </row>
    <row r="391" spans="1:12" ht="14.25" customHeight="1">
      <c r="A391" s="221"/>
      <c r="B391" s="227" t="s">
        <v>2367</v>
      </c>
      <c r="C391" s="227" t="s">
        <v>2350</v>
      </c>
      <c r="D391" s="227" t="s">
        <v>1729</v>
      </c>
      <c r="E391" s="227" t="s">
        <v>2368</v>
      </c>
      <c r="F391" s="227" t="s">
        <v>2358</v>
      </c>
      <c r="G391" s="228" t="s">
        <v>2369</v>
      </c>
      <c r="H391" s="228" t="s">
        <v>2370</v>
      </c>
      <c r="I391" s="229">
        <v>46.99</v>
      </c>
      <c r="J391" s="230">
        <v>0</v>
      </c>
      <c r="L391" s="190"/>
    </row>
    <row r="392" spans="1:12" ht="14.25" customHeight="1">
      <c r="A392" s="221"/>
      <c r="B392" s="227" t="s">
        <v>2371</v>
      </c>
      <c r="C392" s="227" t="s">
        <v>2350</v>
      </c>
      <c r="D392" s="227" t="s">
        <v>1729</v>
      </c>
      <c r="E392" s="227" t="s">
        <v>2372</v>
      </c>
      <c r="F392" s="227" t="s">
        <v>2358</v>
      </c>
      <c r="G392" s="228" t="s">
        <v>2373</v>
      </c>
      <c r="H392" s="228" t="s">
        <v>2374</v>
      </c>
      <c r="I392" s="229">
        <v>32.99</v>
      </c>
      <c r="J392" s="230">
        <v>0</v>
      </c>
      <c r="L392" s="190"/>
    </row>
    <row r="393" spans="1:12" ht="14.25" customHeight="1">
      <c r="A393" s="221"/>
      <c r="B393" s="227" t="s">
        <v>2375</v>
      </c>
      <c r="C393" s="227" t="s">
        <v>2350</v>
      </c>
      <c r="D393" s="227" t="s">
        <v>1729</v>
      </c>
      <c r="E393" s="227" t="s">
        <v>2376</v>
      </c>
      <c r="F393" s="227" t="s">
        <v>2358</v>
      </c>
      <c r="G393" s="228" t="s">
        <v>2377</v>
      </c>
      <c r="H393" s="228" t="s">
        <v>2378</v>
      </c>
      <c r="I393" s="229">
        <v>32.99</v>
      </c>
      <c r="J393" s="230">
        <v>0</v>
      </c>
      <c r="L393" s="190"/>
    </row>
    <row r="394" spans="1:12" ht="14.25" customHeight="1">
      <c r="A394" s="221"/>
      <c r="B394" s="227" t="s">
        <v>2379</v>
      </c>
      <c r="C394" s="227" t="s">
        <v>2350</v>
      </c>
      <c r="D394" s="227" t="s">
        <v>1729</v>
      </c>
      <c r="E394" s="227" t="s">
        <v>2380</v>
      </c>
      <c r="F394" s="227" t="s">
        <v>2358</v>
      </c>
      <c r="G394" s="228" t="s">
        <v>2381</v>
      </c>
      <c r="H394" s="228" t="s">
        <v>2382</v>
      </c>
      <c r="I394" s="229">
        <v>32.99</v>
      </c>
      <c r="J394" s="230">
        <v>0</v>
      </c>
      <c r="L394" s="190"/>
    </row>
    <row r="395" spans="1:12" ht="14.25" customHeight="1">
      <c r="A395" s="221"/>
      <c r="B395" s="227" t="s">
        <v>2383</v>
      </c>
      <c r="C395" s="227" t="s">
        <v>2384</v>
      </c>
      <c r="D395" s="227" t="s">
        <v>1729</v>
      </c>
      <c r="E395" s="227" t="s">
        <v>2385</v>
      </c>
      <c r="F395" s="227" t="s">
        <v>2386</v>
      </c>
      <c r="G395" s="228" t="s">
        <v>2387</v>
      </c>
      <c r="H395" s="228" t="s">
        <v>2388</v>
      </c>
      <c r="I395" s="229">
        <v>131.99</v>
      </c>
      <c r="J395" s="230">
        <v>0</v>
      </c>
      <c r="L395" s="190"/>
    </row>
    <row r="396" spans="1:12" ht="14.25" customHeight="1">
      <c r="A396" s="221"/>
      <c r="B396" s="227" t="s">
        <v>2389</v>
      </c>
      <c r="C396" s="227" t="s">
        <v>2390</v>
      </c>
      <c r="D396" s="227" t="s">
        <v>1729</v>
      </c>
      <c r="E396" s="227" t="s">
        <v>2391</v>
      </c>
      <c r="F396" s="227" t="s">
        <v>2392</v>
      </c>
      <c r="G396" s="228" t="s">
        <v>2393</v>
      </c>
      <c r="H396" s="228" t="s">
        <v>2394</v>
      </c>
      <c r="I396" s="229">
        <v>41.99</v>
      </c>
      <c r="J396" s="230">
        <v>0</v>
      </c>
      <c r="L396" s="190"/>
    </row>
    <row r="397" spans="1:12" ht="14.25" customHeight="1">
      <c r="A397" s="221"/>
      <c r="B397" s="227" t="s">
        <v>2395</v>
      </c>
      <c r="C397" s="227" t="s">
        <v>2396</v>
      </c>
      <c r="D397" s="227" t="s">
        <v>1729</v>
      </c>
      <c r="E397" s="227" t="s">
        <v>2397</v>
      </c>
      <c r="F397" s="227" t="s">
        <v>2392</v>
      </c>
      <c r="G397" s="228" t="s">
        <v>2398</v>
      </c>
      <c r="H397" s="228" t="s">
        <v>2399</v>
      </c>
      <c r="I397" s="229">
        <v>32.99</v>
      </c>
      <c r="J397" s="230">
        <v>0</v>
      </c>
      <c r="L397" s="190"/>
    </row>
    <row r="398" spans="1:12" ht="14.25" customHeight="1">
      <c r="A398" s="221"/>
      <c r="B398" s="227" t="s">
        <v>2400</v>
      </c>
      <c r="C398" s="227" t="s">
        <v>2401</v>
      </c>
      <c r="D398" s="227" t="s">
        <v>1729</v>
      </c>
      <c r="E398" s="227" t="s">
        <v>2402</v>
      </c>
      <c r="F398" s="227" t="s">
        <v>2392</v>
      </c>
      <c r="G398" s="228" t="s">
        <v>2403</v>
      </c>
      <c r="H398" s="228" t="s">
        <v>2404</v>
      </c>
      <c r="I398" s="229">
        <v>31.99</v>
      </c>
      <c r="J398" s="230">
        <v>0</v>
      </c>
      <c r="L398" s="190"/>
    </row>
    <row r="399" spans="1:12" ht="14.25" customHeight="1">
      <c r="A399" s="221"/>
      <c r="B399" s="227" t="s">
        <v>2405</v>
      </c>
      <c r="C399" s="227" t="s">
        <v>2401</v>
      </c>
      <c r="D399" s="227" t="s">
        <v>1729</v>
      </c>
      <c r="E399" s="227" t="s">
        <v>2406</v>
      </c>
      <c r="F399" s="227" t="s">
        <v>2392</v>
      </c>
      <c r="G399" s="228" t="s">
        <v>2407</v>
      </c>
      <c r="H399" s="228" t="s">
        <v>2408</v>
      </c>
      <c r="I399" s="229">
        <v>31.99</v>
      </c>
      <c r="J399" s="230">
        <v>0</v>
      </c>
      <c r="L399" s="190"/>
    </row>
    <row r="400" spans="1:12" ht="14.25" customHeight="1">
      <c r="A400" s="221"/>
      <c r="B400" s="227" t="s">
        <v>2409</v>
      </c>
      <c r="C400" s="227" t="s">
        <v>2401</v>
      </c>
      <c r="D400" s="227" t="s">
        <v>1729</v>
      </c>
      <c r="E400" s="227" t="s">
        <v>2410</v>
      </c>
      <c r="F400" s="227" t="s">
        <v>2392</v>
      </c>
      <c r="G400" s="228" t="s">
        <v>2411</v>
      </c>
      <c r="H400" s="228" t="s">
        <v>2412</v>
      </c>
      <c r="I400" s="229">
        <v>31.99</v>
      </c>
      <c r="J400" s="230">
        <v>0</v>
      </c>
      <c r="L400" s="190"/>
    </row>
    <row r="401" spans="1:12" ht="14.25" customHeight="1">
      <c r="A401" s="221"/>
      <c r="B401" s="227" t="s">
        <v>2413</v>
      </c>
      <c r="C401" s="227" t="s">
        <v>2414</v>
      </c>
      <c r="D401" s="227" t="s">
        <v>1729</v>
      </c>
      <c r="E401" s="227" t="s">
        <v>2415</v>
      </c>
      <c r="F401" s="227" t="s">
        <v>2416</v>
      </c>
      <c r="G401" s="228" t="s">
        <v>2417</v>
      </c>
      <c r="H401" s="228" t="s">
        <v>2418</v>
      </c>
      <c r="I401" s="229">
        <v>23.99</v>
      </c>
      <c r="J401" s="230">
        <v>0</v>
      </c>
      <c r="L401" s="190"/>
    </row>
    <row r="402" spans="1:12" ht="14.25" customHeight="1">
      <c r="A402" s="221"/>
      <c r="B402" s="227" t="s">
        <v>2419</v>
      </c>
      <c r="C402" s="227" t="s">
        <v>2414</v>
      </c>
      <c r="D402" s="227" t="s">
        <v>1729</v>
      </c>
      <c r="E402" s="227" t="s">
        <v>2420</v>
      </c>
      <c r="F402" s="227" t="s">
        <v>2416</v>
      </c>
      <c r="G402" s="228" t="s">
        <v>2421</v>
      </c>
      <c r="H402" s="228" t="s">
        <v>2422</v>
      </c>
      <c r="I402" s="229">
        <v>23.99</v>
      </c>
      <c r="J402" s="230">
        <v>0</v>
      </c>
      <c r="L402" s="190"/>
    </row>
    <row r="403" spans="1:12" ht="14.25" customHeight="1">
      <c r="A403" s="221"/>
      <c r="B403" s="227" t="s">
        <v>2423</v>
      </c>
      <c r="C403" s="227" t="s">
        <v>2414</v>
      </c>
      <c r="D403" s="227" t="s">
        <v>1729</v>
      </c>
      <c r="E403" s="227" t="s">
        <v>2424</v>
      </c>
      <c r="F403" s="227" t="s">
        <v>2416</v>
      </c>
      <c r="G403" s="228" t="s">
        <v>2425</v>
      </c>
      <c r="H403" s="228" t="s">
        <v>2426</v>
      </c>
      <c r="I403" s="229">
        <v>23.99</v>
      </c>
      <c r="J403" s="230">
        <v>0</v>
      </c>
      <c r="L403" s="190"/>
    </row>
    <row r="404" spans="1:12" ht="14.25" customHeight="1">
      <c r="A404" s="221"/>
      <c r="B404" s="227" t="s">
        <v>2427</v>
      </c>
      <c r="C404" s="227" t="s">
        <v>2428</v>
      </c>
      <c r="D404" s="227" t="s">
        <v>1729</v>
      </c>
      <c r="E404" s="227" t="s">
        <v>2429</v>
      </c>
      <c r="F404" s="227" t="s">
        <v>2430</v>
      </c>
      <c r="G404" s="228" t="s">
        <v>2431</v>
      </c>
      <c r="H404" s="228" t="s">
        <v>2432</v>
      </c>
      <c r="I404" s="229">
        <v>22.99</v>
      </c>
      <c r="J404" s="230">
        <v>0</v>
      </c>
      <c r="L404" s="190"/>
    </row>
    <row r="405" spans="1:12" ht="14.25" customHeight="1">
      <c r="A405" s="221"/>
      <c r="B405" s="227" t="s">
        <v>2433</v>
      </c>
      <c r="C405" s="227" t="s">
        <v>2428</v>
      </c>
      <c r="D405" s="227" t="s">
        <v>1729</v>
      </c>
      <c r="E405" s="227" t="s">
        <v>2434</v>
      </c>
      <c r="F405" s="227" t="s">
        <v>2435</v>
      </c>
      <c r="G405" s="228" t="s">
        <v>2436</v>
      </c>
      <c r="H405" s="228" t="s">
        <v>2437</v>
      </c>
      <c r="I405" s="229">
        <v>22.99</v>
      </c>
      <c r="J405" s="230">
        <v>0</v>
      </c>
      <c r="L405" s="190"/>
    </row>
    <row r="406" spans="1:12" ht="14.25" customHeight="1">
      <c r="A406" s="221"/>
      <c r="B406" s="227" t="s">
        <v>2438</v>
      </c>
      <c r="C406" s="227" t="s">
        <v>2428</v>
      </c>
      <c r="D406" s="227" t="s">
        <v>1729</v>
      </c>
      <c r="E406" s="227" t="s">
        <v>2439</v>
      </c>
      <c r="F406" s="227" t="s">
        <v>2440</v>
      </c>
      <c r="G406" s="228" t="s">
        <v>2441</v>
      </c>
      <c r="H406" s="228" t="s">
        <v>2442</v>
      </c>
      <c r="I406" s="229">
        <v>22.99</v>
      </c>
      <c r="J406" s="230">
        <v>0</v>
      </c>
      <c r="L406" s="190"/>
    </row>
    <row r="407" spans="1:12" ht="14.25" customHeight="1">
      <c r="A407" s="221"/>
      <c r="B407" s="227" t="s">
        <v>2443</v>
      </c>
      <c r="C407" s="227" t="s">
        <v>2444</v>
      </c>
      <c r="D407" s="227" t="s">
        <v>1729</v>
      </c>
      <c r="E407" s="227" t="s">
        <v>2445</v>
      </c>
      <c r="F407" s="227" t="s">
        <v>2446</v>
      </c>
      <c r="G407" s="228" t="s">
        <v>2447</v>
      </c>
      <c r="H407" s="228" t="s">
        <v>2448</v>
      </c>
      <c r="I407" s="229">
        <v>31.99</v>
      </c>
      <c r="J407" s="230">
        <v>0</v>
      </c>
      <c r="L407" s="190"/>
    </row>
    <row r="408" spans="1:12" ht="14.25" customHeight="1">
      <c r="A408" s="221"/>
      <c r="B408" s="227" t="s">
        <v>2449</v>
      </c>
      <c r="C408" s="227" t="s">
        <v>2444</v>
      </c>
      <c r="D408" s="227" t="s">
        <v>1729</v>
      </c>
      <c r="E408" s="227" t="s">
        <v>2450</v>
      </c>
      <c r="F408" s="227" t="s">
        <v>2451</v>
      </c>
      <c r="G408" s="228" t="s">
        <v>2452</v>
      </c>
      <c r="H408" s="228" t="s">
        <v>2453</v>
      </c>
      <c r="I408" s="229">
        <v>31.99</v>
      </c>
      <c r="J408" s="230">
        <v>0</v>
      </c>
      <c r="L408" s="190"/>
    </row>
    <row r="409" spans="1:12" ht="14.25" customHeight="1">
      <c r="A409" s="221"/>
      <c r="B409" s="227" t="s">
        <v>2454</v>
      </c>
      <c r="C409" s="227" t="s">
        <v>2444</v>
      </c>
      <c r="D409" s="227" t="s">
        <v>1729</v>
      </c>
      <c r="E409" s="227" t="s">
        <v>2455</v>
      </c>
      <c r="F409" s="227" t="s">
        <v>2456</v>
      </c>
      <c r="G409" s="228" t="s">
        <v>2457</v>
      </c>
      <c r="H409" s="228" t="s">
        <v>2458</v>
      </c>
      <c r="I409" s="229">
        <v>31.99</v>
      </c>
      <c r="J409" s="230">
        <v>0</v>
      </c>
      <c r="L409" s="190"/>
    </row>
    <row r="410" spans="1:12" ht="14.25" customHeight="1">
      <c r="A410" s="221"/>
      <c r="B410" s="227" t="s">
        <v>2459</v>
      </c>
      <c r="C410" s="227" t="s">
        <v>2428</v>
      </c>
      <c r="D410" s="227" t="s">
        <v>1729</v>
      </c>
      <c r="E410" s="227" t="s">
        <v>2460</v>
      </c>
      <c r="F410" s="227" t="s">
        <v>2461</v>
      </c>
      <c r="G410" s="228" t="s">
        <v>2462</v>
      </c>
      <c r="H410" s="228" t="s">
        <v>2463</v>
      </c>
      <c r="I410" s="229">
        <v>31.99</v>
      </c>
      <c r="J410" s="230">
        <v>0</v>
      </c>
      <c r="L410" s="190"/>
    </row>
    <row r="411" spans="1:12" ht="14.25" customHeight="1">
      <c r="A411" s="221"/>
      <c r="B411" s="227" t="s">
        <v>2464</v>
      </c>
      <c r="C411" s="227" t="s">
        <v>2444</v>
      </c>
      <c r="D411" s="227" t="s">
        <v>1729</v>
      </c>
      <c r="E411" s="227" t="s">
        <v>2465</v>
      </c>
      <c r="F411" s="227" t="s">
        <v>2466</v>
      </c>
      <c r="G411" s="228" t="s">
        <v>2467</v>
      </c>
      <c r="H411" s="228" t="s">
        <v>2468</v>
      </c>
      <c r="I411" s="229">
        <v>45.99</v>
      </c>
      <c r="J411" s="230">
        <v>0</v>
      </c>
      <c r="L411" s="190"/>
    </row>
    <row r="412" spans="1:12" ht="14.25" customHeight="1">
      <c r="A412" s="221"/>
      <c r="B412" s="227" t="s">
        <v>2469</v>
      </c>
      <c r="C412" s="227" t="s">
        <v>2470</v>
      </c>
      <c r="D412" s="227" t="s">
        <v>1729</v>
      </c>
      <c r="E412" s="227" t="s">
        <v>2471</v>
      </c>
      <c r="F412" s="227" t="s">
        <v>2472</v>
      </c>
      <c r="G412" s="228" t="s">
        <v>2473</v>
      </c>
      <c r="H412" s="228" t="s">
        <v>2474</v>
      </c>
      <c r="I412" s="229">
        <v>50.99</v>
      </c>
      <c r="J412" s="230">
        <v>0</v>
      </c>
      <c r="L412" s="190"/>
    </row>
    <row r="413" spans="1:12" ht="14.25" customHeight="1">
      <c r="A413" s="221"/>
      <c r="B413" s="227" t="s">
        <v>2244</v>
      </c>
      <c r="C413" s="227" t="s">
        <v>2232</v>
      </c>
      <c r="D413" s="227" t="s">
        <v>1729</v>
      </c>
      <c r="E413" s="227" t="s">
        <v>2245</v>
      </c>
      <c r="F413" s="227" t="s">
        <v>2216</v>
      </c>
      <c r="G413" s="228" t="s">
        <v>2246</v>
      </c>
      <c r="H413" s="228" t="s">
        <v>2247</v>
      </c>
      <c r="I413" s="229">
        <v>36.99</v>
      </c>
      <c r="J413" s="230">
        <v>0</v>
      </c>
      <c r="L413" s="190"/>
    </row>
    <row r="414" spans="1:12" ht="14.25" customHeight="1">
      <c r="A414" s="221"/>
      <c r="B414" s="227" t="s">
        <v>2475</v>
      </c>
      <c r="C414" s="227" t="s">
        <v>1948</v>
      </c>
      <c r="D414" s="227" t="s">
        <v>1729</v>
      </c>
      <c r="E414" s="227" t="s">
        <v>2476</v>
      </c>
      <c r="F414" s="227" t="s">
        <v>34</v>
      </c>
      <c r="G414" s="228" t="s">
        <v>2477</v>
      </c>
      <c r="H414" s="228" t="s">
        <v>1032</v>
      </c>
      <c r="I414" s="229">
        <v>43.99</v>
      </c>
      <c r="J414" s="230">
        <v>0</v>
      </c>
      <c r="L414" s="190"/>
    </row>
    <row r="415" spans="1:12" ht="14.25" customHeight="1">
      <c r="A415" s="221"/>
      <c r="B415" s="227" t="s">
        <v>2478</v>
      </c>
      <c r="C415" s="227" t="s">
        <v>2319</v>
      </c>
      <c r="D415" s="227" t="s">
        <v>1729</v>
      </c>
      <c r="E415" s="227" t="s">
        <v>2479</v>
      </c>
      <c r="F415" s="227" t="s">
        <v>2315</v>
      </c>
      <c r="G415" s="228" t="s">
        <v>2480</v>
      </c>
      <c r="H415" s="228" t="s">
        <v>2481</v>
      </c>
      <c r="I415" s="229">
        <v>85.99</v>
      </c>
      <c r="J415" s="230">
        <v>0</v>
      </c>
      <c r="L415" s="190"/>
    </row>
    <row r="416" spans="1:12" s="224" customFormat="1" ht="14.25" customHeight="1">
      <c r="A416" s="221"/>
      <c r="B416" s="227" t="s">
        <v>2482</v>
      </c>
      <c r="C416" s="227"/>
      <c r="D416" s="227"/>
      <c r="E416" s="227"/>
      <c r="F416" s="227"/>
      <c r="G416" s="228"/>
      <c r="H416" s="228"/>
      <c r="I416" s="229"/>
      <c r="J416" s="230"/>
      <c r="L416" s="224" t="s">
        <v>1047</v>
      </c>
    </row>
    <row r="417" spans="1:12" ht="14.25" customHeight="1">
      <c r="A417" s="221"/>
      <c r="B417" s="227" t="s">
        <v>2483</v>
      </c>
      <c r="C417" s="227" t="s">
        <v>2484</v>
      </c>
      <c r="D417" s="227" t="s">
        <v>2485</v>
      </c>
      <c r="E417" s="227" t="s">
        <v>2486</v>
      </c>
      <c r="F417" s="227" t="s">
        <v>2487</v>
      </c>
      <c r="G417" s="228">
        <v>88698857724</v>
      </c>
      <c r="H417" s="228" t="s">
        <v>1032</v>
      </c>
      <c r="I417" s="229">
        <v>17.989999999999998</v>
      </c>
      <c r="J417" s="230">
        <v>0</v>
      </c>
      <c r="L417" s="231"/>
    </row>
    <row r="418" spans="1:12" ht="14.25" customHeight="1">
      <c r="A418" s="221"/>
      <c r="B418" s="227" t="s">
        <v>2488</v>
      </c>
      <c r="C418" s="227" t="s">
        <v>2484</v>
      </c>
      <c r="D418" s="227" t="s">
        <v>2485</v>
      </c>
      <c r="E418" s="227" t="s">
        <v>2489</v>
      </c>
      <c r="F418" s="227" t="s">
        <v>2490</v>
      </c>
      <c r="G418" s="228">
        <v>25184222642</v>
      </c>
      <c r="H418" s="228" t="s">
        <v>1032</v>
      </c>
      <c r="I418" s="229">
        <v>33.99</v>
      </c>
      <c r="J418" s="230">
        <v>0</v>
      </c>
      <c r="L418" s="231"/>
    </row>
    <row r="419" spans="1:12" ht="14.25" customHeight="1">
      <c r="A419" s="221"/>
      <c r="B419" s="227" t="s">
        <v>2491</v>
      </c>
      <c r="C419" s="227" t="s">
        <v>2104</v>
      </c>
      <c r="D419" s="227" t="s">
        <v>2485</v>
      </c>
      <c r="E419" s="227" t="s">
        <v>2492</v>
      </c>
      <c r="F419" s="227" t="s">
        <v>2493</v>
      </c>
      <c r="G419" s="228">
        <v>829160897455</v>
      </c>
      <c r="H419" s="228">
        <v>884962920879</v>
      </c>
      <c r="I419" s="229">
        <v>72.989999999999995</v>
      </c>
      <c r="J419" s="230">
        <v>0</v>
      </c>
      <c r="L419" s="231"/>
    </row>
    <row r="420" spans="1:12" ht="14.25" customHeight="1">
      <c r="A420" s="221"/>
      <c r="B420" s="227" t="s">
        <v>2494</v>
      </c>
      <c r="C420" s="227" t="s">
        <v>2133</v>
      </c>
      <c r="D420" s="227" t="s">
        <v>2485</v>
      </c>
      <c r="E420" s="227" t="s">
        <v>2495</v>
      </c>
      <c r="F420" s="227" t="s">
        <v>2496</v>
      </c>
      <c r="G420" s="228">
        <v>889894746788</v>
      </c>
      <c r="H420" s="228">
        <v>889894888808</v>
      </c>
      <c r="I420" s="229">
        <v>33.99</v>
      </c>
      <c r="J420" s="230">
        <v>0</v>
      </c>
      <c r="L420" s="231"/>
    </row>
    <row r="421" spans="1:12" ht="14.25" customHeight="1">
      <c r="A421" s="221"/>
      <c r="B421" s="227" t="s">
        <v>2497</v>
      </c>
      <c r="C421" s="227" t="s">
        <v>2337</v>
      </c>
      <c r="D421" s="227" t="s">
        <v>2485</v>
      </c>
      <c r="E421" s="227" t="s">
        <v>2498</v>
      </c>
      <c r="F421" s="227" t="s">
        <v>2315</v>
      </c>
      <c r="G421" s="228">
        <v>888182953235</v>
      </c>
      <c r="H421" s="228" t="s">
        <v>1032</v>
      </c>
      <c r="I421" s="229">
        <v>50.99</v>
      </c>
      <c r="J421" s="230">
        <v>0</v>
      </c>
      <c r="L421" s="231"/>
    </row>
    <row r="422" spans="1:12" ht="14.25" customHeight="1">
      <c r="A422" s="221"/>
      <c r="B422" s="227" t="s">
        <v>2499</v>
      </c>
      <c r="C422" s="227" t="s">
        <v>1032</v>
      </c>
      <c r="D422" s="227" t="s">
        <v>2485</v>
      </c>
      <c r="E422" s="227" t="s">
        <v>2500</v>
      </c>
      <c r="F422" s="227" t="s">
        <v>2487</v>
      </c>
      <c r="G422" s="228" t="s">
        <v>2501</v>
      </c>
      <c r="H422" s="228" t="s">
        <v>1032</v>
      </c>
      <c r="I422" s="229">
        <v>30.99</v>
      </c>
      <c r="J422" s="230">
        <v>0</v>
      </c>
      <c r="L422" s="231"/>
    </row>
    <row r="423" spans="1:12" ht="14.25" customHeight="1">
      <c r="A423" s="221"/>
      <c r="B423" s="227" t="s">
        <v>2502</v>
      </c>
      <c r="C423" s="227" t="s">
        <v>1032</v>
      </c>
      <c r="D423" s="227" t="s">
        <v>2485</v>
      </c>
      <c r="E423" s="227" t="s">
        <v>2503</v>
      </c>
      <c r="F423" s="227" t="s">
        <v>2487</v>
      </c>
      <c r="G423" s="228">
        <v>829160418933</v>
      </c>
      <c r="H423" s="228" t="s">
        <v>1032</v>
      </c>
      <c r="I423" s="229">
        <v>26.99</v>
      </c>
      <c r="J423" s="230">
        <v>0</v>
      </c>
      <c r="L423" s="231"/>
    </row>
    <row r="424" spans="1:12" ht="14.25" customHeight="1">
      <c r="A424" s="221"/>
      <c r="B424" s="227" t="s">
        <v>2504</v>
      </c>
      <c r="C424" s="227" t="s">
        <v>1032</v>
      </c>
      <c r="D424" s="227" t="s">
        <v>2485</v>
      </c>
      <c r="E424" s="227" t="s">
        <v>2505</v>
      </c>
      <c r="F424" s="227" t="s">
        <v>2487</v>
      </c>
      <c r="G424" s="228">
        <v>829160418223</v>
      </c>
      <c r="H424" s="228" t="s">
        <v>1032</v>
      </c>
      <c r="I424" s="229">
        <v>30.99</v>
      </c>
      <c r="J424" s="230">
        <v>0</v>
      </c>
      <c r="L424" s="231"/>
    </row>
    <row r="425" spans="1:12" ht="14.25" customHeight="1">
      <c r="A425" s="221"/>
      <c r="B425" s="227" t="s">
        <v>2506</v>
      </c>
      <c r="C425" s="227" t="s">
        <v>1032</v>
      </c>
      <c r="D425" s="227" t="s">
        <v>2485</v>
      </c>
      <c r="E425" s="227" t="s">
        <v>2507</v>
      </c>
      <c r="F425" s="227" t="s">
        <v>2508</v>
      </c>
      <c r="G425" s="228">
        <v>889899257166</v>
      </c>
      <c r="H425" s="228" t="s">
        <v>1032</v>
      </c>
      <c r="I425" s="229">
        <v>10.99</v>
      </c>
      <c r="J425" s="230">
        <v>0</v>
      </c>
      <c r="L425" s="231"/>
    </row>
    <row r="426" spans="1:12" ht="14.25" customHeight="1">
      <c r="A426" s="221"/>
      <c r="B426" s="227" t="s">
        <v>2509</v>
      </c>
      <c r="C426" s="227" t="s">
        <v>1032</v>
      </c>
      <c r="D426" s="227" t="s">
        <v>2485</v>
      </c>
      <c r="E426" s="227" t="s">
        <v>2510</v>
      </c>
      <c r="F426" s="227" t="s">
        <v>2511</v>
      </c>
      <c r="G426" s="228">
        <v>886111138876</v>
      </c>
      <c r="H426" s="228" t="s">
        <v>1032</v>
      </c>
      <c r="I426" s="229">
        <v>17.989999999999998</v>
      </c>
      <c r="J426" s="230">
        <v>0</v>
      </c>
      <c r="L426" s="231"/>
    </row>
    <row r="427" spans="1:12" ht="14.25" customHeight="1">
      <c r="A427" s="221"/>
      <c r="B427" s="227" t="s">
        <v>2512</v>
      </c>
      <c r="C427" s="227" t="s">
        <v>1032</v>
      </c>
      <c r="D427" s="227" t="s">
        <v>2485</v>
      </c>
      <c r="E427" s="227" t="s">
        <v>2513</v>
      </c>
      <c r="F427" s="227" t="s">
        <v>2511</v>
      </c>
      <c r="G427" s="228">
        <v>886111138883</v>
      </c>
      <c r="H427" s="228" t="s">
        <v>1032</v>
      </c>
      <c r="I427" s="229">
        <v>17.989999999999998</v>
      </c>
      <c r="J427" s="230">
        <v>0</v>
      </c>
      <c r="L427" s="231"/>
    </row>
    <row r="428" spans="1:12" ht="14.25" customHeight="1">
      <c r="A428" s="221"/>
      <c r="B428" s="227" t="s">
        <v>2514</v>
      </c>
      <c r="C428" s="227" t="s">
        <v>1032</v>
      </c>
      <c r="D428" s="227" t="s">
        <v>2485</v>
      </c>
      <c r="E428" s="227" t="s">
        <v>2515</v>
      </c>
      <c r="F428" s="227" t="s">
        <v>2511</v>
      </c>
      <c r="G428" s="228">
        <v>886111138890</v>
      </c>
      <c r="H428" s="228" t="s">
        <v>1032</v>
      </c>
      <c r="I428" s="229">
        <v>35.99</v>
      </c>
      <c r="J428" s="230">
        <v>0</v>
      </c>
      <c r="L428" s="231"/>
    </row>
    <row r="429" spans="1:12" ht="14.25" customHeight="1">
      <c r="A429" s="221"/>
      <c r="B429" s="227" t="s">
        <v>2516</v>
      </c>
      <c r="C429" s="227" t="s">
        <v>1032</v>
      </c>
      <c r="D429" s="227" t="s">
        <v>2485</v>
      </c>
      <c r="E429" s="227" t="s">
        <v>2517</v>
      </c>
      <c r="F429" s="227" t="s">
        <v>2511</v>
      </c>
      <c r="G429" s="228">
        <v>886111138906</v>
      </c>
      <c r="H429" s="228" t="s">
        <v>1032</v>
      </c>
      <c r="I429" s="229">
        <v>41.99</v>
      </c>
      <c r="J429" s="230">
        <v>0</v>
      </c>
      <c r="L429" s="231"/>
    </row>
    <row r="430" spans="1:12" ht="14.25" customHeight="1">
      <c r="A430" s="221"/>
      <c r="B430" s="227" t="s">
        <v>2518</v>
      </c>
      <c r="C430" s="227" t="s">
        <v>1032</v>
      </c>
      <c r="D430" s="227" t="s">
        <v>2485</v>
      </c>
      <c r="E430" s="227" t="s">
        <v>2519</v>
      </c>
      <c r="F430" s="227" t="s">
        <v>2511</v>
      </c>
      <c r="G430" s="228">
        <v>886111138913</v>
      </c>
      <c r="H430" s="228" t="s">
        <v>1032</v>
      </c>
      <c r="I430" s="229">
        <v>9.99</v>
      </c>
      <c r="J430" s="230">
        <v>0</v>
      </c>
      <c r="L430" s="231"/>
    </row>
    <row r="431" spans="1:12" ht="14.25" customHeight="1">
      <c r="A431" s="221"/>
      <c r="B431" s="227" t="s">
        <v>2520</v>
      </c>
      <c r="C431" s="227" t="s">
        <v>1032</v>
      </c>
      <c r="D431" s="227" t="s">
        <v>2485</v>
      </c>
      <c r="E431" s="227" t="s">
        <v>2521</v>
      </c>
      <c r="F431" s="227" t="s">
        <v>2511</v>
      </c>
      <c r="G431" s="228">
        <v>886111138920</v>
      </c>
      <c r="H431" s="228" t="s">
        <v>1032</v>
      </c>
      <c r="I431" s="229">
        <v>9.99</v>
      </c>
      <c r="J431" s="230">
        <v>0</v>
      </c>
      <c r="L431" s="231"/>
    </row>
    <row r="432" spans="1:12" ht="14.25" customHeight="1">
      <c r="A432" s="221"/>
      <c r="B432" s="227" t="s">
        <v>2522</v>
      </c>
      <c r="C432" s="227" t="s">
        <v>1032</v>
      </c>
      <c r="D432" s="227" t="s">
        <v>2485</v>
      </c>
      <c r="E432" s="227" t="s">
        <v>2523</v>
      </c>
      <c r="F432" s="227" t="s">
        <v>2511</v>
      </c>
      <c r="G432" s="228">
        <v>886111408757</v>
      </c>
      <c r="H432" s="228" t="s">
        <v>1032</v>
      </c>
      <c r="I432" s="229">
        <v>14.99</v>
      </c>
      <c r="J432" s="230">
        <v>0</v>
      </c>
      <c r="L432" s="231"/>
    </row>
    <row r="433" spans="1:12" ht="14.25" customHeight="1">
      <c r="A433" s="221"/>
      <c r="B433" s="227" t="s">
        <v>2524</v>
      </c>
      <c r="C433" s="227" t="s">
        <v>1032</v>
      </c>
      <c r="D433" s="227" t="s">
        <v>2485</v>
      </c>
      <c r="E433" s="227" t="s">
        <v>2525</v>
      </c>
      <c r="F433" s="227" t="s">
        <v>2526</v>
      </c>
      <c r="G433" s="228">
        <v>886111974887</v>
      </c>
      <c r="H433" s="228" t="s">
        <v>1032</v>
      </c>
      <c r="I433" s="229">
        <v>10.99</v>
      </c>
      <c r="J433" s="230">
        <v>0</v>
      </c>
      <c r="L433" s="231"/>
    </row>
    <row r="434" spans="1:12" ht="14.25" customHeight="1">
      <c r="A434" s="221"/>
      <c r="B434" s="227" t="s">
        <v>2527</v>
      </c>
      <c r="C434" s="227" t="s">
        <v>1032</v>
      </c>
      <c r="D434" s="227" t="s">
        <v>2485</v>
      </c>
      <c r="E434" s="227" t="s">
        <v>2528</v>
      </c>
      <c r="F434" s="227" t="s">
        <v>2487</v>
      </c>
      <c r="G434" s="228" t="s">
        <v>2529</v>
      </c>
      <c r="H434" s="228" t="s">
        <v>1032</v>
      </c>
      <c r="I434" s="229">
        <v>18.989999999999998</v>
      </c>
      <c r="J434" s="230">
        <v>0</v>
      </c>
      <c r="L434" s="231"/>
    </row>
    <row r="435" spans="1:12" ht="14.25" customHeight="1">
      <c r="A435" s="221"/>
      <c r="B435" s="227" t="s">
        <v>2530</v>
      </c>
      <c r="C435" s="227" t="s">
        <v>1032</v>
      </c>
      <c r="D435" s="227" t="s">
        <v>2485</v>
      </c>
      <c r="E435" s="227" t="s">
        <v>2531</v>
      </c>
      <c r="F435" s="227" t="s">
        <v>2487</v>
      </c>
      <c r="G435" s="228">
        <v>829160102795</v>
      </c>
      <c r="H435" s="228" t="s">
        <v>1032</v>
      </c>
      <c r="I435" s="229">
        <v>6.99</v>
      </c>
      <c r="J435" s="230">
        <v>0</v>
      </c>
      <c r="L435" s="231"/>
    </row>
    <row r="436" spans="1:12" ht="14.25" customHeight="1">
      <c r="A436" s="221"/>
      <c r="B436" s="227" t="s">
        <v>2532</v>
      </c>
      <c r="C436" s="227" t="s">
        <v>1032</v>
      </c>
      <c r="D436" s="227" t="s">
        <v>2485</v>
      </c>
      <c r="E436" s="227" t="s">
        <v>2533</v>
      </c>
      <c r="F436" s="227" t="s">
        <v>2487</v>
      </c>
      <c r="G436" s="228">
        <v>882780349551</v>
      </c>
      <c r="H436" s="228" t="s">
        <v>1032</v>
      </c>
      <c r="I436" s="229">
        <v>15.99</v>
      </c>
      <c r="J436" s="230">
        <v>0</v>
      </c>
      <c r="L436" s="231"/>
    </row>
    <row r="437" spans="1:12" ht="14.25" customHeight="1">
      <c r="A437" s="221"/>
      <c r="B437" s="227" t="s">
        <v>2534</v>
      </c>
      <c r="C437" s="227" t="s">
        <v>1032</v>
      </c>
      <c r="D437" s="227" t="s">
        <v>2485</v>
      </c>
      <c r="E437" s="227" t="s">
        <v>2535</v>
      </c>
      <c r="F437" s="227" t="s">
        <v>2536</v>
      </c>
      <c r="G437" s="228">
        <v>882780349568</v>
      </c>
      <c r="H437" s="228" t="s">
        <v>1032</v>
      </c>
      <c r="I437" s="229">
        <v>9.99</v>
      </c>
      <c r="J437" s="230">
        <v>0</v>
      </c>
      <c r="L437" s="231"/>
    </row>
    <row r="438" spans="1:12" ht="14.25" customHeight="1">
      <c r="A438" s="221"/>
      <c r="B438" s="227" t="s">
        <v>2537</v>
      </c>
      <c r="C438" s="227" t="s">
        <v>1032</v>
      </c>
      <c r="D438" s="227" t="s">
        <v>2485</v>
      </c>
      <c r="E438" s="227" t="s">
        <v>2538</v>
      </c>
      <c r="F438" s="227" t="s">
        <v>2536</v>
      </c>
      <c r="G438" s="228">
        <v>882780349599</v>
      </c>
      <c r="H438" s="228" t="s">
        <v>1032</v>
      </c>
      <c r="I438" s="229">
        <v>7.99</v>
      </c>
      <c r="J438" s="230">
        <v>0</v>
      </c>
      <c r="L438" s="231"/>
    </row>
    <row r="439" spans="1:12" ht="14.25" customHeight="1">
      <c r="A439" s="221"/>
      <c r="B439" s="227" t="s">
        <v>2539</v>
      </c>
      <c r="C439" s="227" t="s">
        <v>1032</v>
      </c>
      <c r="D439" s="227" t="s">
        <v>2485</v>
      </c>
      <c r="E439" s="227" t="s">
        <v>2540</v>
      </c>
      <c r="F439" s="227" t="s">
        <v>2536</v>
      </c>
      <c r="G439" s="228">
        <v>882780349605</v>
      </c>
      <c r="H439" s="228" t="s">
        <v>1032</v>
      </c>
      <c r="I439" s="229">
        <v>13.99</v>
      </c>
      <c r="J439" s="230">
        <v>0</v>
      </c>
      <c r="L439" s="231"/>
    </row>
    <row r="440" spans="1:12" ht="14.25" customHeight="1">
      <c r="A440" s="221"/>
      <c r="B440" s="227" t="s">
        <v>2541</v>
      </c>
      <c r="C440" s="227" t="s">
        <v>1032</v>
      </c>
      <c r="D440" s="227" t="s">
        <v>2485</v>
      </c>
      <c r="E440" s="227" t="s">
        <v>2542</v>
      </c>
      <c r="F440" s="227" t="s">
        <v>2543</v>
      </c>
      <c r="G440" s="228">
        <v>882780349643</v>
      </c>
      <c r="H440" s="228" t="s">
        <v>1032</v>
      </c>
      <c r="I440" s="229">
        <v>7.99</v>
      </c>
      <c r="J440" s="230">
        <v>0</v>
      </c>
      <c r="L440" s="231"/>
    </row>
    <row r="441" spans="1:12" ht="14.25" customHeight="1">
      <c r="A441" s="221"/>
      <c r="B441" s="227" t="s">
        <v>2544</v>
      </c>
      <c r="C441" s="227" t="s">
        <v>1032</v>
      </c>
      <c r="D441" s="227" t="s">
        <v>2485</v>
      </c>
      <c r="E441" s="227" t="s">
        <v>2545</v>
      </c>
      <c r="F441" s="227" t="s">
        <v>2546</v>
      </c>
      <c r="G441" s="228">
        <v>882780349650</v>
      </c>
      <c r="H441" s="228" t="s">
        <v>1032</v>
      </c>
      <c r="I441" s="229">
        <v>33.99</v>
      </c>
      <c r="J441" s="230">
        <v>0</v>
      </c>
      <c r="L441" s="231"/>
    </row>
    <row r="442" spans="1:12" ht="14.25" customHeight="1">
      <c r="A442" s="221"/>
      <c r="B442" s="227" t="s">
        <v>2547</v>
      </c>
      <c r="C442" s="227" t="s">
        <v>1032</v>
      </c>
      <c r="D442" s="227" t="s">
        <v>2485</v>
      </c>
      <c r="E442" s="227" t="s">
        <v>2548</v>
      </c>
      <c r="F442" s="227" t="s">
        <v>2543</v>
      </c>
      <c r="G442" s="228">
        <v>882780349667</v>
      </c>
      <c r="H442" s="228" t="s">
        <v>1032</v>
      </c>
      <c r="I442" s="229">
        <v>25.99</v>
      </c>
      <c r="J442" s="230">
        <v>0</v>
      </c>
      <c r="L442" s="231"/>
    </row>
    <row r="443" spans="1:12" ht="14.25" customHeight="1">
      <c r="A443" s="221"/>
      <c r="B443" s="227" t="s">
        <v>2549</v>
      </c>
      <c r="C443" s="227" t="s">
        <v>1032</v>
      </c>
      <c r="D443" s="227" t="s">
        <v>2485</v>
      </c>
      <c r="E443" s="227" t="s">
        <v>2550</v>
      </c>
      <c r="F443" s="227" t="s">
        <v>2487</v>
      </c>
      <c r="G443" s="228">
        <v>88698198070</v>
      </c>
      <c r="H443" s="228" t="s">
        <v>1032</v>
      </c>
      <c r="I443" s="229">
        <v>22.99</v>
      </c>
      <c r="J443" s="230">
        <v>0</v>
      </c>
      <c r="L443" s="231"/>
    </row>
    <row r="444" spans="1:12" ht="14.25" customHeight="1">
      <c r="A444" s="221"/>
      <c r="B444" s="227" t="s">
        <v>2551</v>
      </c>
      <c r="C444" s="227" t="s">
        <v>1032</v>
      </c>
      <c r="D444" s="227" t="s">
        <v>2485</v>
      </c>
      <c r="E444" s="227" t="s">
        <v>2552</v>
      </c>
      <c r="F444" s="227" t="s">
        <v>2553</v>
      </c>
      <c r="G444" s="228">
        <v>884962310625</v>
      </c>
      <c r="H444" s="228" t="s">
        <v>1032</v>
      </c>
      <c r="I444" s="229">
        <v>20.99</v>
      </c>
      <c r="J444" s="230">
        <v>0</v>
      </c>
      <c r="L444" s="231"/>
    </row>
    <row r="445" spans="1:12" ht="14.25" customHeight="1">
      <c r="A445" s="221"/>
      <c r="B445" s="227" t="s">
        <v>2554</v>
      </c>
      <c r="C445" s="227" t="s">
        <v>1032</v>
      </c>
      <c r="D445" s="227" t="s">
        <v>2485</v>
      </c>
      <c r="E445" s="227" t="s">
        <v>2555</v>
      </c>
      <c r="F445" s="227" t="s">
        <v>2556</v>
      </c>
      <c r="G445" s="228">
        <v>884962310632</v>
      </c>
      <c r="H445" s="228" t="s">
        <v>1032</v>
      </c>
      <c r="I445" s="229">
        <v>20.99</v>
      </c>
      <c r="J445" s="230">
        <v>0</v>
      </c>
      <c r="L445" s="231"/>
    </row>
    <row r="446" spans="1:12" ht="14.25" customHeight="1">
      <c r="A446" s="221"/>
      <c r="B446" s="227" t="s">
        <v>2557</v>
      </c>
      <c r="C446" s="227" t="s">
        <v>1032</v>
      </c>
      <c r="D446" s="227" t="s">
        <v>2485</v>
      </c>
      <c r="E446" s="227" t="s">
        <v>2558</v>
      </c>
      <c r="F446" s="227" t="s">
        <v>2559</v>
      </c>
      <c r="G446" s="228">
        <v>884962310649</v>
      </c>
      <c r="H446" s="228" t="s">
        <v>1032</v>
      </c>
      <c r="I446" s="229">
        <v>20.99</v>
      </c>
      <c r="J446" s="230">
        <v>0</v>
      </c>
      <c r="L446" s="231"/>
    </row>
    <row r="447" spans="1:12" ht="14.25" customHeight="1">
      <c r="A447" s="221"/>
      <c r="B447" s="227" t="s">
        <v>2560</v>
      </c>
      <c r="C447" s="227" t="s">
        <v>1032</v>
      </c>
      <c r="D447" s="227" t="s">
        <v>2485</v>
      </c>
      <c r="E447" s="227" t="s">
        <v>2561</v>
      </c>
      <c r="F447" s="227" t="s">
        <v>2559</v>
      </c>
      <c r="G447" s="228">
        <v>884962372418</v>
      </c>
      <c r="H447" s="228" t="s">
        <v>1032</v>
      </c>
      <c r="I447" s="229">
        <v>43.99</v>
      </c>
      <c r="J447" s="230">
        <v>0</v>
      </c>
      <c r="L447" s="231"/>
    </row>
    <row r="448" spans="1:12" ht="14.25" customHeight="1">
      <c r="A448" s="221"/>
      <c r="B448" s="227" t="s">
        <v>2562</v>
      </c>
      <c r="C448" s="227" t="s">
        <v>1032</v>
      </c>
      <c r="D448" s="227" t="s">
        <v>2485</v>
      </c>
      <c r="E448" s="227" t="s">
        <v>2563</v>
      </c>
      <c r="F448" s="227" t="s">
        <v>2564</v>
      </c>
      <c r="G448" s="228" t="s">
        <v>2565</v>
      </c>
      <c r="H448" s="228" t="s">
        <v>1032</v>
      </c>
      <c r="I448" s="229">
        <v>20.99</v>
      </c>
      <c r="J448" s="230">
        <v>0</v>
      </c>
      <c r="L448" s="231"/>
    </row>
    <row r="449" spans="1:12" ht="14.25" customHeight="1">
      <c r="A449" s="221"/>
      <c r="B449" s="227" t="s">
        <v>2566</v>
      </c>
      <c r="C449" s="227" t="s">
        <v>1032</v>
      </c>
      <c r="D449" s="227" t="s">
        <v>2485</v>
      </c>
      <c r="E449" s="227" t="s">
        <v>2567</v>
      </c>
      <c r="F449" s="227" t="s">
        <v>2568</v>
      </c>
      <c r="G449" s="228">
        <v>190780128329</v>
      </c>
      <c r="H449" s="228" t="s">
        <v>1032</v>
      </c>
      <c r="I449" s="229">
        <v>11.99</v>
      </c>
      <c r="J449" s="230">
        <v>0</v>
      </c>
      <c r="L449" s="231"/>
    </row>
    <row r="450" spans="1:12" ht="14.25" customHeight="1">
      <c r="A450" s="221"/>
      <c r="B450" s="227" t="s">
        <v>2569</v>
      </c>
      <c r="C450" s="227" t="s">
        <v>2232</v>
      </c>
      <c r="D450" s="227" t="s">
        <v>2485</v>
      </c>
      <c r="E450" s="227" t="s">
        <v>2570</v>
      </c>
      <c r="F450" s="227" t="s">
        <v>2571</v>
      </c>
      <c r="G450" s="228">
        <v>190781138136</v>
      </c>
      <c r="H450" s="228" t="s">
        <v>1032</v>
      </c>
      <c r="I450" s="229">
        <v>50.99</v>
      </c>
      <c r="J450" s="230">
        <v>0</v>
      </c>
      <c r="L450" s="231"/>
    </row>
    <row r="451" spans="1:12" ht="14.25" customHeight="1">
      <c r="A451" s="221"/>
      <c r="B451" s="227" t="s">
        <v>2572</v>
      </c>
      <c r="C451" s="227" t="s">
        <v>2444</v>
      </c>
      <c r="D451" s="227" t="s">
        <v>2485</v>
      </c>
      <c r="E451" s="227" t="s">
        <v>2573</v>
      </c>
      <c r="F451" s="227" t="s">
        <v>2574</v>
      </c>
      <c r="G451" s="228">
        <v>190781138143</v>
      </c>
      <c r="H451" s="228" t="s">
        <v>1032</v>
      </c>
      <c r="I451" s="229">
        <v>86.99</v>
      </c>
      <c r="J451" s="230">
        <v>0</v>
      </c>
      <c r="L451" s="231"/>
    </row>
    <row r="452" spans="1:12" s="224" customFormat="1" ht="14.25" customHeight="1">
      <c r="A452" s="221"/>
      <c r="B452" s="227" t="s">
        <v>2575</v>
      </c>
      <c r="C452" s="227"/>
      <c r="D452" s="227"/>
      <c r="E452" s="227"/>
      <c r="F452" s="227"/>
      <c r="G452" s="228"/>
      <c r="H452" s="228"/>
      <c r="I452" s="229"/>
      <c r="J452" s="230"/>
      <c r="L452" s="237" t="s">
        <v>1047</v>
      </c>
    </row>
    <row r="453" spans="1:12" ht="14.25" customHeight="1">
      <c r="A453" s="221"/>
      <c r="B453" s="227" t="s">
        <v>2576</v>
      </c>
      <c r="C453" s="227" t="s">
        <v>2577</v>
      </c>
      <c r="D453" s="227" t="s">
        <v>2578</v>
      </c>
      <c r="E453" s="227" t="s">
        <v>2579</v>
      </c>
      <c r="F453" s="227" t="s">
        <v>2580</v>
      </c>
      <c r="G453" s="228">
        <v>889894797407</v>
      </c>
      <c r="H453" s="228" t="s">
        <v>1032</v>
      </c>
      <c r="I453" s="229">
        <v>82.99</v>
      </c>
      <c r="J453" s="230">
        <v>0</v>
      </c>
      <c r="L453" s="231"/>
    </row>
    <row r="454" spans="1:12" ht="14.25" customHeight="1">
      <c r="A454" s="221"/>
      <c r="B454" s="227" t="s">
        <v>2581</v>
      </c>
      <c r="C454" s="227" t="s">
        <v>2582</v>
      </c>
      <c r="D454" s="227" t="s">
        <v>2578</v>
      </c>
      <c r="E454" s="227" t="s">
        <v>2583</v>
      </c>
      <c r="F454" s="227" t="s">
        <v>2584</v>
      </c>
      <c r="G454" s="228">
        <v>889894797421</v>
      </c>
      <c r="H454" s="228" t="s">
        <v>1032</v>
      </c>
      <c r="I454" s="229">
        <v>93.49</v>
      </c>
      <c r="J454" s="230">
        <v>0</v>
      </c>
      <c r="L454" s="231"/>
    </row>
    <row r="455" spans="1:12" ht="14.25" customHeight="1">
      <c r="A455" s="221"/>
      <c r="B455" s="227" t="s">
        <v>2585</v>
      </c>
      <c r="C455" s="227" t="s">
        <v>2586</v>
      </c>
      <c r="D455" s="227" t="s">
        <v>2578</v>
      </c>
      <c r="E455" s="227" t="s">
        <v>2587</v>
      </c>
      <c r="F455" s="227" t="s">
        <v>2588</v>
      </c>
      <c r="G455" s="228">
        <v>889894797452</v>
      </c>
      <c r="H455" s="228" t="s">
        <v>1032</v>
      </c>
      <c r="I455" s="229">
        <v>83.99</v>
      </c>
      <c r="J455" s="230">
        <v>0</v>
      </c>
      <c r="L455" s="231"/>
    </row>
    <row r="456" spans="1:12" ht="14.25" customHeight="1">
      <c r="A456" s="221"/>
      <c r="B456" s="227" t="s">
        <v>2589</v>
      </c>
      <c r="C456" s="227" t="s">
        <v>2590</v>
      </c>
      <c r="D456" s="227" t="s">
        <v>2578</v>
      </c>
      <c r="E456" s="227" t="s">
        <v>2591</v>
      </c>
      <c r="F456" s="227" t="s">
        <v>2588</v>
      </c>
      <c r="G456" s="228">
        <v>889894797469</v>
      </c>
      <c r="H456" s="228" t="s">
        <v>1032</v>
      </c>
      <c r="I456" s="229">
        <v>125.49</v>
      </c>
      <c r="J456" s="230">
        <v>0</v>
      </c>
      <c r="L456" s="231"/>
    </row>
    <row r="457" spans="1:12" ht="14.25" customHeight="1">
      <c r="A457" s="221"/>
      <c r="B457" s="227" t="s">
        <v>2592</v>
      </c>
      <c r="C457" s="227" t="s">
        <v>2593</v>
      </c>
      <c r="D457" s="227" t="s">
        <v>2578</v>
      </c>
      <c r="E457" s="227" t="s">
        <v>2594</v>
      </c>
      <c r="F457" s="227" t="s">
        <v>2588</v>
      </c>
      <c r="G457" s="228">
        <v>889894797483</v>
      </c>
      <c r="H457" s="228" t="s">
        <v>1032</v>
      </c>
      <c r="I457" s="229">
        <v>112.99</v>
      </c>
      <c r="J457" s="230">
        <v>0</v>
      </c>
      <c r="L457" s="231"/>
    </row>
    <row r="458" spans="1:12" ht="14.25" customHeight="1">
      <c r="A458" s="221"/>
      <c r="B458" s="227" t="s">
        <v>2595</v>
      </c>
      <c r="C458" s="227" t="s">
        <v>2596</v>
      </c>
      <c r="D458" s="227" t="s">
        <v>2578</v>
      </c>
      <c r="E458" s="227" t="s">
        <v>2597</v>
      </c>
      <c r="F458" s="227" t="s">
        <v>2598</v>
      </c>
      <c r="G458" s="228">
        <v>882780905207</v>
      </c>
      <c r="H458" s="228" t="s">
        <v>1032</v>
      </c>
      <c r="I458" s="229">
        <v>91.49</v>
      </c>
      <c r="J458" s="230">
        <v>0</v>
      </c>
      <c r="L458" s="231"/>
    </row>
    <row r="459" spans="1:12" ht="14.25" customHeight="1">
      <c r="A459" s="221"/>
      <c r="B459" s="227" t="s">
        <v>2599</v>
      </c>
      <c r="C459" s="227" t="s">
        <v>2596</v>
      </c>
      <c r="D459" s="227" t="s">
        <v>2578</v>
      </c>
      <c r="E459" s="227" t="s">
        <v>2600</v>
      </c>
      <c r="F459" s="227" t="s">
        <v>2601</v>
      </c>
      <c r="G459" s="228">
        <v>884962022351</v>
      </c>
      <c r="H459" s="228" t="s">
        <v>1032</v>
      </c>
      <c r="I459" s="229">
        <v>164.49</v>
      </c>
      <c r="J459" s="230">
        <v>0</v>
      </c>
      <c r="L459" s="231"/>
    </row>
    <row r="460" spans="1:12" ht="14.25" customHeight="1">
      <c r="A460" s="221"/>
      <c r="B460" s="227" t="s">
        <v>2602</v>
      </c>
      <c r="C460" s="227" t="s">
        <v>2603</v>
      </c>
      <c r="D460" s="227" t="s">
        <v>2578</v>
      </c>
      <c r="E460" s="227" t="s">
        <v>2604</v>
      </c>
      <c r="F460" s="227" t="s">
        <v>2605</v>
      </c>
      <c r="G460" s="228">
        <v>882780905221</v>
      </c>
      <c r="H460" s="228" t="s">
        <v>1032</v>
      </c>
      <c r="I460" s="229">
        <v>104.99</v>
      </c>
      <c r="J460" s="230">
        <v>0</v>
      </c>
      <c r="L460" s="231"/>
    </row>
    <row r="461" spans="1:12" ht="14.25" customHeight="1">
      <c r="A461" s="221"/>
      <c r="B461" s="227" t="s">
        <v>2606</v>
      </c>
      <c r="C461" s="227" t="s">
        <v>2603</v>
      </c>
      <c r="D461" s="227" t="s">
        <v>2578</v>
      </c>
      <c r="E461" s="227" t="s">
        <v>2607</v>
      </c>
      <c r="F461" s="227" t="s">
        <v>2605</v>
      </c>
      <c r="G461" s="228">
        <v>884962022368</v>
      </c>
      <c r="H461" s="228" t="s">
        <v>1032</v>
      </c>
      <c r="I461" s="229">
        <v>188.99</v>
      </c>
      <c r="J461" s="230">
        <v>0</v>
      </c>
      <c r="L461" s="231"/>
    </row>
    <row r="462" spans="1:12" ht="14.25" customHeight="1">
      <c r="A462" s="221"/>
      <c r="B462" s="227" t="s">
        <v>2608</v>
      </c>
      <c r="C462" s="227" t="s">
        <v>2609</v>
      </c>
      <c r="D462" s="227" t="s">
        <v>2578</v>
      </c>
      <c r="E462" s="227" t="s">
        <v>2610</v>
      </c>
      <c r="F462" s="227" t="s">
        <v>2611</v>
      </c>
      <c r="G462" s="228">
        <v>884420588702</v>
      </c>
      <c r="H462" s="228" t="s">
        <v>1032</v>
      </c>
      <c r="I462" s="229">
        <v>105.99</v>
      </c>
      <c r="J462" s="230">
        <v>0</v>
      </c>
      <c r="L462" s="231"/>
    </row>
    <row r="463" spans="1:12" ht="14.25" customHeight="1">
      <c r="A463" s="221"/>
      <c r="B463" s="227" t="s">
        <v>2612</v>
      </c>
      <c r="C463" s="227" t="s">
        <v>2609</v>
      </c>
      <c r="D463" s="227" t="s">
        <v>2578</v>
      </c>
      <c r="E463" s="227" t="s">
        <v>2613</v>
      </c>
      <c r="F463" s="227" t="s">
        <v>2614</v>
      </c>
      <c r="G463" s="228">
        <v>886111730506</v>
      </c>
      <c r="H463" s="228" t="s">
        <v>1032</v>
      </c>
      <c r="I463" s="229">
        <v>190.49</v>
      </c>
      <c r="J463" s="230">
        <v>0</v>
      </c>
      <c r="L463" s="231"/>
    </row>
    <row r="464" spans="1:12" ht="14.25" customHeight="1">
      <c r="A464" s="221"/>
      <c r="B464" s="227" t="s">
        <v>2615</v>
      </c>
      <c r="C464" s="227" t="s">
        <v>2616</v>
      </c>
      <c r="D464" s="227" t="s">
        <v>2578</v>
      </c>
      <c r="E464" s="227" t="s">
        <v>2617</v>
      </c>
      <c r="F464" s="227" t="s">
        <v>2618</v>
      </c>
      <c r="G464" s="228">
        <v>889894680617</v>
      </c>
      <c r="H464" s="228" t="s">
        <v>1032</v>
      </c>
      <c r="I464" s="229">
        <v>73.489999999999995</v>
      </c>
      <c r="J464" s="230">
        <v>0</v>
      </c>
      <c r="L464" s="231"/>
    </row>
    <row r="465" spans="1:12" ht="14.25" customHeight="1">
      <c r="A465" s="221"/>
      <c r="B465" s="227" t="s">
        <v>2619</v>
      </c>
      <c r="C465" s="227" t="s">
        <v>2620</v>
      </c>
      <c r="D465" s="227" t="s">
        <v>2578</v>
      </c>
      <c r="E465" s="227" t="s">
        <v>2621</v>
      </c>
      <c r="F465" s="227" t="s">
        <v>2622</v>
      </c>
      <c r="G465" s="228">
        <v>886112397692</v>
      </c>
      <c r="H465" s="228" t="s">
        <v>1032</v>
      </c>
      <c r="I465" s="229">
        <v>86.49</v>
      </c>
      <c r="J465" s="230">
        <v>0</v>
      </c>
      <c r="L465" s="231"/>
    </row>
    <row r="466" spans="1:12" ht="14.25" customHeight="1">
      <c r="A466" s="221"/>
      <c r="B466" s="227" t="s">
        <v>2623</v>
      </c>
      <c r="C466" s="227" t="s">
        <v>2620</v>
      </c>
      <c r="D466" s="227" t="s">
        <v>2578</v>
      </c>
      <c r="E466" s="227" t="s">
        <v>2624</v>
      </c>
      <c r="F466" s="227" t="s">
        <v>2625</v>
      </c>
      <c r="G466" s="228">
        <v>888793635179</v>
      </c>
      <c r="H466" s="228" t="s">
        <v>1032</v>
      </c>
      <c r="I466" s="229">
        <v>155.49</v>
      </c>
      <c r="J466" s="230">
        <v>0</v>
      </c>
      <c r="L466" s="231"/>
    </row>
    <row r="467" spans="1:12" ht="14.25" customHeight="1">
      <c r="A467" s="221"/>
      <c r="B467" s="227" t="s">
        <v>2626</v>
      </c>
      <c r="C467" s="227" t="s">
        <v>2627</v>
      </c>
      <c r="D467" s="227" t="s">
        <v>2578</v>
      </c>
      <c r="E467" s="227" t="s">
        <v>2628</v>
      </c>
      <c r="F467" s="227" t="s">
        <v>2629</v>
      </c>
      <c r="G467" s="228">
        <v>886112397708</v>
      </c>
      <c r="H467" s="228" t="s">
        <v>1032</v>
      </c>
      <c r="I467" s="229">
        <v>107.49</v>
      </c>
      <c r="J467" s="230">
        <v>0</v>
      </c>
      <c r="L467" s="231"/>
    </row>
    <row r="468" spans="1:12" ht="14.25" customHeight="1">
      <c r="A468" s="221"/>
      <c r="B468" s="227" t="s">
        <v>2630</v>
      </c>
      <c r="C468" s="227" t="s">
        <v>2631</v>
      </c>
      <c r="D468" s="227" t="s">
        <v>2578</v>
      </c>
      <c r="E468" s="227" t="s">
        <v>2632</v>
      </c>
      <c r="F468" s="227" t="s">
        <v>2633</v>
      </c>
      <c r="G468" s="228">
        <v>884420588689</v>
      </c>
      <c r="H468" s="228" t="s">
        <v>1032</v>
      </c>
      <c r="I468" s="229">
        <v>92.49</v>
      </c>
      <c r="J468" s="230">
        <v>0</v>
      </c>
      <c r="L468" s="231"/>
    </row>
    <row r="469" spans="1:12" ht="14.25" customHeight="1">
      <c r="A469" s="221"/>
      <c r="B469" s="227" t="s">
        <v>2634</v>
      </c>
      <c r="C469" s="227" t="s">
        <v>2631</v>
      </c>
      <c r="D469" s="227" t="s">
        <v>2578</v>
      </c>
      <c r="E469" s="227" t="s">
        <v>2635</v>
      </c>
      <c r="F469" s="227" t="s">
        <v>2636</v>
      </c>
      <c r="G469" s="228">
        <v>886111730520</v>
      </c>
      <c r="H469" s="228" t="s">
        <v>1032</v>
      </c>
      <c r="I469" s="229">
        <v>166.49</v>
      </c>
      <c r="J469" s="230">
        <v>0</v>
      </c>
      <c r="L469" s="231"/>
    </row>
    <row r="470" spans="1:12" ht="14.25" customHeight="1">
      <c r="A470" s="221"/>
      <c r="B470" s="227" t="s">
        <v>2637</v>
      </c>
      <c r="C470" s="227" t="s">
        <v>2638</v>
      </c>
      <c r="D470" s="227" t="s">
        <v>2578</v>
      </c>
      <c r="E470" s="227" t="s">
        <v>2639</v>
      </c>
      <c r="F470" s="227" t="s">
        <v>2640</v>
      </c>
      <c r="G470" s="228">
        <v>829160412412</v>
      </c>
      <c r="H470" s="228" t="s">
        <v>1032</v>
      </c>
      <c r="I470" s="229">
        <v>124.99</v>
      </c>
      <c r="J470" s="230">
        <v>0</v>
      </c>
      <c r="L470" s="231"/>
    </row>
    <row r="471" spans="1:12" ht="14.25" customHeight="1">
      <c r="A471" s="221"/>
      <c r="B471" s="227" t="s">
        <v>2641</v>
      </c>
      <c r="C471" s="227" t="s">
        <v>2638</v>
      </c>
      <c r="D471" s="227" t="s">
        <v>2578</v>
      </c>
      <c r="E471" s="227" t="s">
        <v>2642</v>
      </c>
      <c r="F471" s="227" t="s">
        <v>2640</v>
      </c>
      <c r="G471" s="228">
        <v>829160412429</v>
      </c>
      <c r="H471" s="228" t="s">
        <v>1032</v>
      </c>
      <c r="I471" s="229">
        <v>136.49</v>
      </c>
      <c r="J471" s="230">
        <v>0</v>
      </c>
      <c r="L471" s="231"/>
    </row>
    <row r="472" spans="1:12" ht="14.25" customHeight="1">
      <c r="A472" s="221"/>
      <c r="B472" s="227" t="s">
        <v>2643</v>
      </c>
      <c r="C472" s="227" t="s">
        <v>2638</v>
      </c>
      <c r="D472" s="227" t="s">
        <v>2578</v>
      </c>
      <c r="E472" s="227" t="s">
        <v>2644</v>
      </c>
      <c r="F472" s="227" t="s">
        <v>2640</v>
      </c>
      <c r="G472" s="228">
        <v>829160412436</v>
      </c>
      <c r="H472" s="228" t="s">
        <v>1032</v>
      </c>
      <c r="I472" s="229">
        <v>136.49</v>
      </c>
      <c r="J472" s="230">
        <v>0</v>
      </c>
      <c r="L472" s="231"/>
    </row>
    <row r="473" spans="1:12" ht="14.25" customHeight="1">
      <c r="A473" s="221"/>
      <c r="B473" s="227" t="s">
        <v>2645</v>
      </c>
      <c r="C473" s="227" t="s">
        <v>2638</v>
      </c>
      <c r="D473" s="227" t="s">
        <v>2578</v>
      </c>
      <c r="E473" s="227" t="s">
        <v>2646</v>
      </c>
      <c r="F473" s="227" t="s">
        <v>2640</v>
      </c>
      <c r="G473" s="228">
        <v>829160412443</v>
      </c>
      <c r="H473" s="228" t="s">
        <v>1032</v>
      </c>
      <c r="I473" s="229">
        <v>136.49</v>
      </c>
      <c r="J473" s="230">
        <v>0</v>
      </c>
      <c r="L473" s="231"/>
    </row>
    <row r="474" spans="1:12" ht="14.25" customHeight="1">
      <c r="A474" s="221"/>
      <c r="B474" s="227" t="s">
        <v>2647</v>
      </c>
      <c r="C474" s="227" t="s">
        <v>2648</v>
      </c>
      <c r="D474" s="227" t="s">
        <v>2578</v>
      </c>
      <c r="E474" s="227" t="s">
        <v>2649</v>
      </c>
      <c r="F474" s="227" t="s">
        <v>2650</v>
      </c>
      <c r="G474" s="228">
        <v>808736839174</v>
      </c>
      <c r="H474" s="228" t="s">
        <v>1032</v>
      </c>
      <c r="I474" s="229">
        <v>106.49</v>
      </c>
      <c r="J474" s="230">
        <v>0</v>
      </c>
      <c r="L474" s="231"/>
    </row>
    <row r="475" spans="1:12" ht="14.25" customHeight="1">
      <c r="A475" s="221"/>
      <c r="B475" s="227" t="s">
        <v>2651</v>
      </c>
      <c r="C475" s="227" t="s">
        <v>2648</v>
      </c>
      <c r="D475" s="227" t="s">
        <v>2578</v>
      </c>
      <c r="E475" s="227" t="s">
        <v>2652</v>
      </c>
      <c r="F475" s="227" t="s">
        <v>2653</v>
      </c>
      <c r="G475" s="228">
        <v>884962419052</v>
      </c>
      <c r="H475" s="228" t="s">
        <v>1032</v>
      </c>
      <c r="I475" s="229">
        <v>191.49</v>
      </c>
      <c r="J475" s="230">
        <v>0</v>
      </c>
      <c r="L475" s="231"/>
    </row>
    <row r="476" spans="1:12" ht="14.25" customHeight="1">
      <c r="A476" s="221"/>
      <c r="B476" s="227" t="s">
        <v>2654</v>
      </c>
      <c r="C476" s="227" t="s">
        <v>2648</v>
      </c>
      <c r="D476" s="227" t="s">
        <v>2578</v>
      </c>
      <c r="E476" s="227" t="s">
        <v>2655</v>
      </c>
      <c r="F476" s="227" t="s">
        <v>2650</v>
      </c>
      <c r="G476" s="228">
        <v>808736839181</v>
      </c>
      <c r="H476" s="228" t="s">
        <v>1032</v>
      </c>
      <c r="I476" s="229">
        <v>97.99</v>
      </c>
      <c r="J476" s="230">
        <v>0</v>
      </c>
      <c r="L476" s="231"/>
    </row>
    <row r="477" spans="1:12" ht="14.25" customHeight="1">
      <c r="A477" s="221"/>
      <c r="B477" s="227" t="s">
        <v>2656</v>
      </c>
      <c r="C477" s="227" t="s">
        <v>2648</v>
      </c>
      <c r="D477" s="227" t="s">
        <v>2578</v>
      </c>
      <c r="E477" s="227" t="s">
        <v>2657</v>
      </c>
      <c r="F477" s="227" t="s">
        <v>2650</v>
      </c>
      <c r="G477" s="228">
        <v>808736839198</v>
      </c>
      <c r="H477" s="228" t="s">
        <v>1032</v>
      </c>
      <c r="I477" s="229">
        <v>97.99</v>
      </c>
      <c r="J477" s="230">
        <v>0</v>
      </c>
      <c r="L477" s="231"/>
    </row>
    <row r="478" spans="1:12" ht="14.25" customHeight="1">
      <c r="A478" s="221"/>
      <c r="B478" s="227" t="s">
        <v>2658</v>
      </c>
      <c r="C478" s="227" t="s">
        <v>2648</v>
      </c>
      <c r="D478" s="227" t="s">
        <v>2578</v>
      </c>
      <c r="E478" s="227" t="s">
        <v>2659</v>
      </c>
      <c r="F478" s="227" t="s">
        <v>2650</v>
      </c>
      <c r="G478" s="228">
        <v>808736839204</v>
      </c>
      <c r="H478" s="228" t="s">
        <v>1032</v>
      </c>
      <c r="I478" s="229">
        <v>97.99</v>
      </c>
      <c r="J478" s="230">
        <v>0</v>
      </c>
      <c r="L478" s="231"/>
    </row>
    <row r="479" spans="1:12" ht="14.25" customHeight="1">
      <c r="A479" s="221"/>
      <c r="B479" s="227" t="s">
        <v>2660</v>
      </c>
      <c r="C479" s="227" t="s">
        <v>2648</v>
      </c>
      <c r="D479" s="227" t="s">
        <v>2578</v>
      </c>
      <c r="E479" s="227" t="s">
        <v>2661</v>
      </c>
      <c r="F479" s="227" t="s">
        <v>2662</v>
      </c>
      <c r="G479" s="228">
        <v>887111403025</v>
      </c>
      <c r="H479" s="228" t="s">
        <v>1032</v>
      </c>
      <c r="I479" s="229">
        <v>263.49</v>
      </c>
      <c r="J479" s="230">
        <v>0</v>
      </c>
      <c r="L479" s="231"/>
    </row>
    <row r="480" spans="1:12" ht="14.25" customHeight="1">
      <c r="A480" s="221"/>
      <c r="B480" s="227" t="s">
        <v>2663</v>
      </c>
      <c r="C480" s="227" t="s">
        <v>2664</v>
      </c>
      <c r="D480" s="227" t="s">
        <v>2578</v>
      </c>
      <c r="E480" s="227" t="s">
        <v>2665</v>
      </c>
      <c r="F480" s="227" t="s">
        <v>2666</v>
      </c>
      <c r="G480" s="228">
        <v>884962161128</v>
      </c>
      <c r="H480" s="228" t="s">
        <v>1032</v>
      </c>
      <c r="I480" s="229">
        <v>69.489999999999995</v>
      </c>
      <c r="J480" s="230">
        <v>0</v>
      </c>
      <c r="L480" s="231"/>
    </row>
    <row r="481" spans="1:12" ht="14.25" customHeight="1">
      <c r="A481" s="221"/>
      <c r="B481" s="227" t="s">
        <v>2667</v>
      </c>
      <c r="C481" s="227" t="s">
        <v>2664</v>
      </c>
      <c r="D481" s="227" t="s">
        <v>2578</v>
      </c>
      <c r="E481" s="227" t="s">
        <v>2668</v>
      </c>
      <c r="F481" s="227" t="s">
        <v>2669</v>
      </c>
      <c r="G481" s="228">
        <v>886112379674</v>
      </c>
      <c r="H481" s="228" t="s">
        <v>1032</v>
      </c>
      <c r="I481" s="229">
        <v>124.49</v>
      </c>
      <c r="J481" s="230">
        <v>0</v>
      </c>
      <c r="L481" s="231"/>
    </row>
    <row r="482" spans="1:12" ht="14.25" customHeight="1">
      <c r="A482" s="221"/>
      <c r="B482" s="227" t="s">
        <v>2670</v>
      </c>
      <c r="C482" s="227" t="s">
        <v>2664</v>
      </c>
      <c r="D482" s="227" t="s">
        <v>2578</v>
      </c>
      <c r="E482" s="227" t="s">
        <v>2671</v>
      </c>
      <c r="F482" s="227" t="s">
        <v>2666</v>
      </c>
      <c r="G482" s="228">
        <v>884962161135</v>
      </c>
      <c r="H482" s="228" t="s">
        <v>1032</v>
      </c>
      <c r="I482" s="229">
        <v>76.989999999999995</v>
      </c>
      <c r="J482" s="230">
        <v>0</v>
      </c>
      <c r="L482" s="231"/>
    </row>
    <row r="483" spans="1:12" ht="14.25" customHeight="1">
      <c r="A483" s="221"/>
      <c r="B483" s="227" t="s">
        <v>2672</v>
      </c>
      <c r="C483" s="227" t="s">
        <v>2664</v>
      </c>
      <c r="D483" s="227" t="s">
        <v>2578</v>
      </c>
      <c r="E483" s="227" t="s">
        <v>2673</v>
      </c>
      <c r="F483" s="227" t="s">
        <v>2666</v>
      </c>
      <c r="G483" s="228">
        <v>884962161142</v>
      </c>
      <c r="H483" s="228" t="s">
        <v>1032</v>
      </c>
      <c r="I483" s="229">
        <v>76.989999999999995</v>
      </c>
      <c r="J483" s="230">
        <v>0</v>
      </c>
      <c r="L483" s="231"/>
    </row>
    <row r="484" spans="1:12" ht="14.25" customHeight="1">
      <c r="A484" s="221"/>
      <c r="B484" s="227" t="s">
        <v>2674</v>
      </c>
      <c r="C484" s="227" t="s">
        <v>2664</v>
      </c>
      <c r="D484" s="227" t="s">
        <v>2578</v>
      </c>
      <c r="E484" s="227" t="s">
        <v>2675</v>
      </c>
      <c r="F484" s="227" t="s">
        <v>2666</v>
      </c>
      <c r="G484" s="228">
        <v>884962161159</v>
      </c>
      <c r="H484" s="228" t="s">
        <v>1032</v>
      </c>
      <c r="I484" s="229">
        <v>76.989999999999995</v>
      </c>
      <c r="J484" s="230">
        <v>0</v>
      </c>
      <c r="L484" s="231"/>
    </row>
    <row r="485" spans="1:12" ht="14.25" customHeight="1">
      <c r="A485" s="221"/>
      <c r="B485" s="227" t="s">
        <v>2676</v>
      </c>
      <c r="C485" s="227" t="s">
        <v>2664</v>
      </c>
      <c r="D485" s="227" t="s">
        <v>2578</v>
      </c>
      <c r="E485" s="227" t="s">
        <v>2677</v>
      </c>
      <c r="F485" s="227" t="s">
        <v>2666</v>
      </c>
      <c r="G485" s="228">
        <v>884962223352</v>
      </c>
      <c r="H485" s="228" t="s">
        <v>1032</v>
      </c>
      <c r="I485" s="229">
        <v>109.49</v>
      </c>
      <c r="J485" s="230">
        <v>0</v>
      </c>
      <c r="L485" s="231"/>
    </row>
    <row r="486" spans="1:12" ht="14.25" customHeight="1">
      <c r="A486" s="221"/>
      <c r="B486" s="227" t="s">
        <v>2678</v>
      </c>
      <c r="C486" s="227" t="s">
        <v>2664</v>
      </c>
      <c r="D486" s="227" t="s">
        <v>2578</v>
      </c>
      <c r="E486" s="227" t="s">
        <v>2679</v>
      </c>
      <c r="F486" s="227" t="s">
        <v>2669</v>
      </c>
      <c r="G486" s="228">
        <v>886112385606</v>
      </c>
      <c r="H486" s="228" t="s">
        <v>1032</v>
      </c>
      <c r="I486" s="229">
        <v>207.49</v>
      </c>
      <c r="J486" s="230">
        <v>0</v>
      </c>
      <c r="L486" s="231"/>
    </row>
    <row r="487" spans="1:12" ht="14.25" customHeight="1">
      <c r="A487" s="221"/>
      <c r="B487" s="227" t="s">
        <v>2680</v>
      </c>
      <c r="C487" s="227" t="s">
        <v>2681</v>
      </c>
      <c r="D487" s="227" t="s">
        <v>2578</v>
      </c>
      <c r="E487" s="227" t="s">
        <v>2682</v>
      </c>
      <c r="F487" s="227" t="s">
        <v>2683</v>
      </c>
      <c r="G487" s="228">
        <v>884420854500</v>
      </c>
      <c r="H487" s="228" t="s">
        <v>1032</v>
      </c>
      <c r="I487" s="229">
        <v>95.49</v>
      </c>
      <c r="J487" s="230">
        <v>0</v>
      </c>
      <c r="L487" s="231"/>
    </row>
    <row r="488" spans="1:12" ht="14.25" customHeight="1">
      <c r="A488" s="221"/>
      <c r="B488" s="227" t="s">
        <v>2684</v>
      </c>
      <c r="C488" s="227" t="s">
        <v>2681</v>
      </c>
      <c r="D488" s="227" t="s">
        <v>2578</v>
      </c>
      <c r="E488" s="227" t="s">
        <v>2685</v>
      </c>
      <c r="F488" s="227" t="s">
        <v>2686</v>
      </c>
      <c r="G488" s="228">
        <v>886112379667</v>
      </c>
      <c r="H488" s="228" t="s">
        <v>1032</v>
      </c>
      <c r="I488" s="229">
        <v>171.99</v>
      </c>
      <c r="J488" s="230">
        <v>0</v>
      </c>
      <c r="L488" s="231"/>
    </row>
    <row r="489" spans="1:12" ht="14.25" customHeight="1">
      <c r="A489" s="221"/>
      <c r="B489" s="227" t="s">
        <v>2687</v>
      </c>
      <c r="C489" s="227" t="s">
        <v>2681</v>
      </c>
      <c r="D489" s="227" t="s">
        <v>2578</v>
      </c>
      <c r="E489" s="227" t="s">
        <v>2688</v>
      </c>
      <c r="F489" s="227" t="s">
        <v>2683</v>
      </c>
      <c r="G489" s="228">
        <v>884420854517</v>
      </c>
      <c r="H489" s="228" t="s">
        <v>1032</v>
      </c>
      <c r="I489" s="229">
        <v>90.99</v>
      </c>
      <c r="J489" s="230">
        <v>0</v>
      </c>
      <c r="L489" s="231"/>
    </row>
    <row r="490" spans="1:12" ht="14.25" customHeight="1">
      <c r="A490" s="221"/>
      <c r="B490" s="227" t="s">
        <v>2689</v>
      </c>
      <c r="C490" s="227" t="s">
        <v>2681</v>
      </c>
      <c r="D490" s="227" t="s">
        <v>2578</v>
      </c>
      <c r="E490" s="227" t="s">
        <v>2690</v>
      </c>
      <c r="F490" s="227" t="s">
        <v>2683</v>
      </c>
      <c r="G490" s="228">
        <v>884420854524</v>
      </c>
      <c r="H490" s="228" t="s">
        <v>1032</v>
      </c>
      <c r="I490" s="229">
        <v>90.99</v>
      </c>
      <c r="J490" s="230">
        <v>0</v>
      </c>
      <c r="L490" s="231"/>
    </row>
    <row r="491" spans="1:12" ht="14.25" customHeight="1">
      <c r="A491" s="221"/>
      <c r="B491" s="227" t="s">
        <v>2691</v>
      </c>
      <c r="C491" s="227" t="s">
        <v>2681</v>
      </c>
      <c r="D491" s="227" t="s">
        <v>2578</v>
      </c>
      <c r="E491" s="227" t="s">
        <v>2692</v>
      </c>
      <c r="F491" s="227" t="s">
        <v>2683</v>
      </c>
      <c r="G491" s="228">
        <v>884420854531</v>
      </c>
      <c r="H491" s="228" t="s">
        <v>1032</v>
      </c>
      <c r="I491" s="229">
        <v>90.99</v>
      </c>
      <c r="J491" s="230">
        <v>0</v>
      </c>
      <c r="L491" s="231"/>
    </row>
    <row r="492" spans="1:12" ht="14.25" customHeight="1">
      <c r="A492" s="221"/>
      <c r="B492" s="227" t="s">
        <v>2693</v>
      </c>
      <c r="C492" s="227" t="s">
        <v>2681</v>
      </c>
      <c r="D492" s="227" t="s">
        <v>2578</v>
      </c>
      <c r="E492" s="227" t="s">
        <v>2694</v>
      </c>
      <c r="F492" s="227" t="s">
        <v>2695</v>
      </c>
      <c r="G492" s="228">
        <v>887111403018</v>
      </c>
      <c r="H492" s="228" t="s">
        <v>1032</v>
      </c>
      <c r="I492" s="229">
        <v>244.99</v>
      </c>
      <c r="J492" s="230">
        <v>0</v>
      </c>
      <c r="L492" s="231"/>
    </row>
    <row r="493" spans="1:12" ht="14.25" customHeight="1">
      <c r="A493" s="221"/>
      <c r="B493" s="227" t="s">
        <v>2696</v>
      </c>
      <c r="C493" s="227" t="s">
        <v>2697</v>
      </c>
      <c r="D493" s="227" t="s">
        <v>2578</v>
      </c>
      <c r="E493" s="227" t="s">
        <v>2698</v>
      </c>
      <c r="F493" s="227" t="s">
        <v>2699</v>
      </c>
      <c r="G493" s="228">
        <v>886112939281</v>
      </c>
      <c r="H493" s="228" t="s">
        <v>1032</v>
      </c>
      <c r="I493" s="229">
        <v>75.989999999999995</v>
      </c>
      <c r="J493" s="230">
        <v>0</v>
      </c>
      <c r="L493" s="231"/>
    </row>
    <row r="494" spans="1:12" ht="14.25" customHeight="1">
      <c r="A494" s="221"/>
      <c r="B494" s="227" t="s">
        <v>2700</v>
      </c>
      <c r="C494" s="227" t="s">
        <v>2697</v>
      </c>
      <c r="D494" s="227" t="s">
        <v>2578</v>
      </c>
      <c r="E494" s="227" t="s">
        <v>2701</v>
      </c>
      <c r="F494" s="227" t="s">
        <v>2699</v>
      </c>
      <c r="G494" s="228">
        <v>886112939298</v>
      </c>
      <c r="H494" s="228" t="s">
        <v>1032</v>
      </c>
      <c r="I494" s="229">
        <v>78.489999999999995</v>
      </c>
      <c r="J494" s="230">
        <v>0</v>
      </c>
      <c r="L494" s="231"/>
    </row>
    <row r="495" spans="1:12" ht="14.25" customHeight="1">
      <c r="A495" s="221"/>
      <c r="B495" s="227" t="s">
        <v>2702</v>
      </c>
      <c r="C495" s="227" t="s">
        <v>2697</v>
      </c>
      <c r="D495" s="227" t="s">
        <v>2578</v>
      </c>
      <c r="E495" s="227" t="s">
        <v>2703</v>
      </c>
      <c r="F495" s="227" t="s">
        <v>2699</v>
      </c>
      <c r="G495" s="228">
        <v>886112939304</v>
      </c>
      <c r="H495" s="228" t="s">
        <v>1032</v>
      </c>
      <c r="I495" s="229">
        <v>78.489999999999995</v>
      </c>
      <c r="J495" s="230">
        <v>0</v>
      </c>
      <c r="L495" s="231"/>
    </row>
    <row r="496" spans="1:12" ht="14.25" customHeight="1">
      <c r="A496" s="221"/>
      <c r="B496" s="227" t="s">
        <v>2704</v>
      </c>
      <c r="C496" s="227" t="s">
        <v>2697</v>
      </c>
      <c r="D496" s="227" t="s">
        <v>2578</v>
      </c>
      <c r="E496" s="227" t="s">
        <v>2705</v>
      </c>
      <c r="F496" s="227" t="s">
        <v>2699</v>
      </c>
      <c r="G496" s="228">
        <v>886112939311</v>
      </c>
      <c r="H496" s="228" t="s">
        <v>1032</v>
      </c>
      <c r="I496" s="229">
        <v>78.489999999999995</v>
      </c>
      <c r="J496" s="230">
        <v>0</v>
      </c>
      <c r="L496" s="231"/>
    </row>
    <row r="497" spans="1:12" ht="14.25" customHeight="1">
      <c r="A497" s="221"/>
      <c r="B497" s="227" t="s">
        <v>2706</v>
      </c>
      <c r="C497" s="227" t="s">
        <v>2707</v>
      </c>
      <c r="D497" s="227" t="s">
        <v>2578</v>
      </c>
      <c r="E497" s="227" t="s">
        <v>2708</v>
      </c>
      <c r="F497" s="227" t="s">
        <v>2709</v>
      </c>
      <c r="G497" s="228">
        <v>886111334957</v>
      </c>
      <c r="H497" s="228" t="s">
        <v>1032</v>
      </c>
      <c r="I497" s="229">
        <v>91.99</v>
      </c>
      <c r="J497" s="230">
        <v>0</v>
      </c>
      <c r="L497" s="231"/>
    </row>
    <row r="498" spans="1:12" ht="14.25" customHeight="1">
      <c r="A498" s="221"/>
      <c r="B498" s="227" t="s">
        <v>2710</v>
      </c>
      <c r="C498" s="227" t="s">
        <v>2711</v>
      </c>
      <c r="D498" s="227" t="s">
        <v>2578</v>
      </c>
      <c r="E498" s="227" t="s">
        <v>2712</v>
      </c>
      <c r="F498" s="227" t="s">
        <v>2709</v>
      </c>
      <c r="G498" s="228">
        <v>886111334964</v>
      </c>
      <c r="H498" s="228" t="s">
        <v>1032</v>
      </c>
      <c r="I498" s="229">
        <v>116.49</v>
      </c>
      <c r="J498" s="230">
        <v>0</v>
      </c>
      <c r="L498" s="231"/>
    </row>
    <row r="499" spans="1:12" ht="14.25" customHeight="1">
      <c r="A499" s="221"/>
      <c r="B499" s="227" t="s">
        <v>2713</v>
      </c>
      <c r="C499" s="227" t="s">
        <v>2711</v>
      </c>
      <c r="D499" s="227" t="s">
        <v>2578</v>
      </c>
      <c r="E499" s="227" t="s">
        <v>2714</v>
      </c>
      <c r="F499" s="227" t="s">
        <v>2715</v>
      </c>
      <c r="G499" s="228">
        <v>888182055878</v>
      </c>
      <c r="H499" s="228" t="s">
        <v>1032</v>
      </c>
      <c r="I499" s="229">
        <v>209.99</v>
      </c>
      <c r="J499" s="230">
        <v>0</v>
      </c>
      <c r="L499" s="231"/>
    </row>
    <row r="500" spans="1:12" ht="14.25" customHeight="1">
      <c r="A500" s="221"/>
      <c r="B500" s="227" t="s">
        <v>2716</v>
      </c>
      <c r="C500" s="227" t="s">
        <v>2707</v>
      </c>
      <c r="D500" s="227" t="s">
        <v>2578</v>
      </c>
      <c r="E500" s="227" t="s">
        <v>2717</v>
      </c>
      <c r="F500" s="227" t="s">
        <v>2709</v>
      </c>
      <c r="G500" s="228">
        <v>886111334971</v>
      </c>
      <c r="H500" s="228" t="s">
        <v>1032</v>
      </c>
      <c r="I500" s="229">
        <v>114.99</v>
      </c>
      <c r="J500" s="230">
        <v>0</v>
      </c>
      <c r="L500" s="231"/>
    </row>
    <row r="501" spans="1:12" ht="14.25" customHeight="1">
      <c r="A501" s="221"/>
      <c r="B501" s="227" t="s">
        <v>2718</v>
      </c>
      <c r="C501" s="227" t="s">
        <v>2707</v>
      </c>
      <c r="D501" s="227" t="s">
        <v>2578</v>
      </c>
      <c r="E501" s="227" t="s">
        <v>2719</v>
      </c>
      <c r="F501" s="227" t="s">
        <v>2709</v>
      </c>
      <c r="G501" s="228">
        <v>886111334988</v>
      </c>
      <c r="H501" s="228" t="s">
        <v>1032</v>
      </c>
      <c r="I501" s="229">
        <v>114.99</v>
      </c>
      <c r="J501" s="230">
        <v>0</v>
      </c>
      <c r="L501" s="231"/>
    </row>
    <row r="502" spans="1:12" ht="14.25" customHeight="1">
      <c r="A502" s="221"/>
      <c r="B502" s="227" t="s">
        <v>2720</v>
      </c>
      <c r="C502" s="227" t="s">
        <v>2707</v>
      </c>
      <c r="D502" s="227" t="s">
        <v>2578</v>
      </c>
      <c r="E502" s="227" t="s">
        <v>2721</v>
      </c>
      <c r="F502" s="227" t="s">
        <v>2709</v>
      </c>
      <c r="G502" s="228">
        <v>886111334995</v>
      </c>
      <c r="H502" s="228" t="s">
        <v>1032</v>
      </c>
      <c r="I502" s="229">
        <v>114.99</v>
      </c>
      <c r="J502" s="230">
        <v>0</v>
      </c>
      <c r="L502" s="231"/>
    </row>
    <row r="503" spans="1:12" ht="14.25" customHeight="1">
      <c r="A503" s="221"/>
      <c r="B503" s="227" t="s">
        <v>2722</v>
      </c>
      <c r="C503" s="227" t="s">
        <v>2711</v>
      </c>
      <c r="D503" s="227" t="s">
        <v>2578</v>
      </c>
      <c r="E503" s="227" t="s">
        <v>2723</v>
      </c>
      <c r="F503" s="227" t="s">
        <v>2715</v>
      </c>
      <c r="G503" s="228">
        <v>888182055885</v>
      </c>
      <c r="H503" s="228" t="s">
        <v>1032</v>
      </c>
      <c r="I503" s="229">
        <v>310.49</v>
      </c>
      <c r="J503" s="230">
        <v>0</v>
      </c>
      <c r="L503" s="231"/>
    </row>
    <row r="504" spans="1:12" ht="14.25" customHeight="1">
      <c r="A504" s="221"/>
      <c r="B504" s="227" t="s">
        <v>2724</v>
      </c>
      <c r="C504" s="227" t="s">
        <v>2725</v>
      </c>
      <c r="D504" s="227" t="s">
        <v>2578</v>
      </c>
      <c r="E504" s="227" t="s">
        <v>2726</v>
      </c>
      <c r="F504" s="227" t="s">
        <v>2727</v>
      </c>
      <c r="G504" s="228">
        <v>888793237946</v>
      </c>
      <c r="H504" s="228" t="s">
        <v>1032</v>
      </c>
      <c r="I504" s="229">
        <v>89.49</v>
      </c>
      <c r="J504" s="230">
        <v>0</v>
      </c>
      <c r="L504" s="231"/>
    </row>
    <row r="505" spans="1:12" ht="14.25" customHeight="1">
      <c r="A505" s="221"/>
      <c r="B505" s="227" t="s">
        <v>2728</v>
      </c>
      <c r="C505" s="227" t="s">
        <v>2729</v>
      </c>
      <c r="D505" s="227" t="s">
        <v>2578</v>
      </c>
      <c r="E505" s="227" t="s">
        <v>2730</v>
      </c>
      <c r="F505" s="227" t="s">
        <v>2727</v>
      </c>
      <c r="G505" s="228">
        <v>888793237984</v>
      </c>
      <c r="H505" s="228" t="s">
        <v>1032</v>
      </c>
      <c r="I505" s="229">
        <v>119.99</v>
      </c>
      <c r="J505" s="230">
        <v>0</v>
      </c>
      <c r="L505" s="231"/>
    </row>
    <row r="506" spans="1:12" ht="14.25" customHeight="1">
      <c r="A506" s="221"/>
      <c r="B506" s="227" t="s">
        <v>2731</v>
      </c>
      <c r="C506" s="227" t="s">
        <v>2725</v>
      </c>
      <c r="D506" s="227" t="s">
        <v>2578</v>
      </c>
      <c r="E506" s="227" t="s">
        <v>2732</v>
      </c>
      <c r="F506" s="227" t="s">
        <v>2727</v>
      </c>
      <c r="G506" s="228">
        <v>888793237953</v>
      </c>
      <c r="H506" s="228" t="s">
        <v>1032</v>
      </c>
      <c r="I506" s="229">
        <v>105.49</v>
      </c>
      <c r="J506" s="230">
        <v>0</v>
      </c>
      <c r="L506" s="231"/>
    </row>
    <row r="507" spans="1:12" ht="14.25" customHeight="1">
      <c r="A507" s="221"/>
      <c r="B507" s="227" t="s">
        <v>2733</v>
      </c>
      <c r="C507" s="227" t="s">
        <v>2729</v>
      </c>
      <c r="D507" s="227" t="s">
        <v>2578</v>
      </c>
      <c r="E507" s="227" t="s">
        <v>2734</v>
      </c>
      <c r="F507" s="227" t="s">
        <v>2727</v>
      </c>
      <c r="G507" s="228">
        <v>888793237991</v>
      </c>
      <c r="H507" s="228" t="s">
        <v>1032</v>
      </c>
      <c r="I507" s="229">
        <v>133.49</v>
      </c>
      <c r="J507" s="230">
        <v>0</v>
      </c>
      <c r="L507" s="231"/>
    </row>
    <row r="508" spans="1:12" ht="14.25" customHeight="1">
      <c r="A508" s="221"/>
      <c r="B508" s="227" t="s">
        <v>2735</v>
      </c>
      <c r="C508" s="227" t="s">
        <v>2725</v>
      </c>
      <c r="D508" s="227" t="s">
        <v>2578</v>
      </c>
      <c r="E508" s="227" t="s">
        <v>2736</v>
      </c>
      <c r="F508" s="227" t="s">
        <v>2727</v>
      </c>
      <c r="G508" s="228">
        <v>888793237960</v>
      </c>
      <c r="H508" s="228" t="s">
        <v>1032</v>
      </c>
      <c r="I508" s="229">
        <v>105.49</v>
      </c>
      <c r="J508" s="230">
        <v>0</v>
      </c>
      <c r="L508" s="231"/>
    </row>
    <row r="509" spans="1:12" ht="14.25" customHeight="1">
      <c r="A509" s="221"/>
      <c r="B509" s="227" t="s">
        <v>2737</v>
      </c>
      <c r="C509" s="227" t="s">
        <v>2729</v>
      </c>
      <c r="D509" s="227" t="s">
        <v>2578</v>
      </c>
      <c r="E509" s="227" t="s">
        <v>2738</v>
      </c>
      <c r="F509" s="227" t="s">
        <v>2727</v>
      </c>
      <c r="G509" s="228">
        <v>888793238004</v>
      </c>
      <c r="H509" s="228" t="s">
        <v>1032</v>
      </c>
      <c r="I509" s="229">
        <v>133.49</v>
      </c>
      <c r="J509" s="230">
        <v>0</v>
      </c>
      <c r="L509" s="231"/>
    </row>
    <row r="510" spans="1:12" ht="14.25" customHeight="1">
      <c r="A510" s="221"/>
      <c r="B510" s="227" t="s">
        <v>2739</v>
      </c>
      <c r="C510" s="227" t="s">
        <v>2725</v>
      </c>
      <c r="D510" s="227" t="s">
        <v>2578</v>
      </c>
      <c r="E510" s="227" t="s">
        <v>2740</v>
      </c>
      <c r="F510" s="227" t="s">
        <v>2727</v>
      </c>
      <c r="G510" s="228">
        <v>888793237977</v>
      </c>
      <c r="H510" s="228" t="s">
        <v>1032</v>
      </c>
      <c r="I510" s="229">
        <v>105.49</v>
      </c>
      <c r="J510" s="230">
        <v>0</v>
      </c>
      <c r="L510" s="231"/>
    </row>
    <row r="511" spans="1:12" ht="14.25" customHeight="1">
      <c r="A511" s="221"/>
      <c r="B511" s="227" t="s">
        <v>2741</v>
      </c>
      <c r="C511" s="227" t="s">
        <v>2729</v>
      </c>
      <c r="D511" s="227" t="s">
        <v>2578</v>
      </c>
      <c r="E511" s="227" t="s">
        <v>2742</v>
      </c>
      <c r="F511" s="227" t="s">
        <v>2727</v>
      </c>
      <c r="G511" s="228">
        <v>888793238011</v>
      </c>
      <c r="H511" s="228" t="s">
        <v>1032</v>
      </c>
      <c r="I511" s="229">
        <v>133.49</v>
      </c>
      <c r="J511" s="230">
        <v>0</v>
      </c>
      <c r="L511" s="231"/>
    </row>
    <row r="512" spans="1:12" ht="14.25" customHeight="1">
      <c r="A512" s="221"/>
      <c r="B512" s="227" t="s">
        <v>2743</v>
      </c>
      <c r="C512" s="227" t="s">
        <v>2744</v>
      </c>
      <c r="D512" s="227" t="s">
        <v>2578</v>
      </c>
      <c r="E512" s="227" t="s">
        <v>2745</v>
      </c>
      <c r="F512" s="227" t="s">
        <v>2746</v>
      </c>
      <c r="G512" s="228">
        <v>808736558136</v>
      </c>
      <c r="H512" s="228" t="s">
        <v>1032</v>
      </c>
      <c r="I512" s="229">
        <v>104.99</v>
      </c>
      <c r="J512" s="230">
        <v>0</v>
      </c>
      <c r="L512" s="231"/>
    </row>
    <row r="513" spans="1:12" ht="14.25" customHeight="1">
      <c r="A513" s="221"/>
      <c r="B513" s="227" t="s">
        <v>2747</v>
      </c>
      <c r="C513" s="227" t="s">
        <v>2748</v>
      </c>
      <c r="D513" s="227" t="s">
        <v>2578</v>
      </c>
      <c r="E513" s="227" t="s">
        <v>2749</v>
      </c>
      <c r="F513" s="227" t="s">
        <v>2750</v>
      </c>
      <c r="G513" s="228">
        <v>882780700253</v>
      </c>
      <c r="H513" s="228" t="s">
        <v>1032</v>
      </c>
      <c r="I513" s="229">
        <v>73.489999999999995</v>
      </c>
      <c r="J513" s="230">
        <v>0</v>
      </c>
      <c r="L513" s="231"/>
    </row>
    <row r="514" spans="1:12" ht="14.25" customHeight="1">
      <c r="A514" s="221"/>
      <c r="B514" s="227" t="s">
        <v>2751</v>
      </c>
      <c r="C514" s="227" t="s">
        <v>2729</v>
      </c>
      <c r="D514" s="227" t="s">
        <v>2578</v>
      </c>
      <c r="E514" s="227" t="s">
        <v>2752</v>
      </c>
      <c r="F514" s="227" t="s">
        <v>2753</v>
      </c>
      <c r="G514" s="228">
        <v>190780321355</v>
      </c>
      <c r="H514" s="228" t="s">
        <v>1032</v>
      </c>
      <c r="I514" s="229">
        <v>215.99</v>
      </c>
      <c r="J514" s="230">
        <v>0</v>
      </c>
      <c r="L514" s="231"/>
    </row>
    <row r="515" spans="1:12" ht="14.25" customHeight="1">
      <c r="A515" s="221"/>
      <c r="B515" s="227" t="s">
        <v>2754</v>
      </c>
      <c r="C515" s="227" t="s">
        <v>2729</v>
      </c>
      <c r="D515" s="227" t="s">
        <v>2578</v>
      </c>
      <c r="E515" s="227" t="s">
        <v>2755</v>
      </c>
      <c r="F515" s="227" t="s">
        <v>2753</v>
      </c>
      <c r="G515" s="228">
        <v>190780321362</v>
      </c>
      <c r="H515" s="228" t="s">
        <v>1032</v>
      </c>
      <c r="I515" s="229">
        <v>359.49</v>
      </c>
      <c r="J515" s="230">
        <v>0</v>
      </c>
      <c r="L515" s="231"/>
    </row>
    <row r="516" spans="1:12" ht="14.25" customHeight="1">
      <c r="A516" s="221"/>
      <c r="B516" s="227" t="s">
        <v>2756</v>
      </c>
      <c r="C516" s="227" t="s">
        <v>2627</v>
      </c>
      <c r="D516" s="227" t="s">
        <v>2578</v>
      </c>
      <c r="E516" s="227" t="s">
        <v>2757</v>
      </c>
      <c r="F516" s="227" t="s">
        <v>2758</v>
      </c>
      <c r="G516" s="228">
        <v>190780619230</v>
      </c>
      <c r="H516" s="228" t="s">
        <v>1032</v>
      </c>
      <c r="I516" s="229">
        <v>192.99</v>
      </c>
      <c r="J516" s="230">
        <v>0</v>
      </c>
      <c r="L516" s="231"/>
    </row>
    <row r="519" spans="1:12" ht="14.25" customHeight="1">
      <c r="A519" s="190"/>
      <c r="L519" s="231"/>
    </row>
  </sheetData>
  <mergeCells count="2">
    <mergeCell ref="E14:H15"/>
    <mergeCell ref="E16:H16"/>
  </mergeCells>
  <conditionalFormatting sqref="B407:F410 B273:E327 B379:E405 B261:E271 H261:I261 B84:E86 B19:J20 C180:I180 C213:I213 G215:I259 F214:F259 C259:E259 B260:I260 B118:I119 B481:E481 G481:I481 B21:E30 F21:J86 B32:E82 B120:E129 G121:I172 F120:F172 B131:E172 B329:E377 F261:F405 B414:F424 J213:J477 G483:I511 J481:J511 J118:J196 B87:J117 G512:J516 G262:I477 B427:E477 C482:E482 B173:I179 G182:I196 F181:F196 B181:E191 H181:I181 B214:E224 H214:I214 B209:J212 G478:J480">
    <cfRule type="expression" dxfId="315" priority="315" stopIfTrue="1">
      <formula>$L19="header2"</formula>
    </cfRule>
    <cfRule type="expression" dxfId="314" priority="316" stopIfTrue="1">
      <formula>$L19="header1"</formula>
    </cfRule>
  </conditionalFormatting>
  <conditionalFormatting sqref="B328:E328">
    <cfRule type="expression" dxfId="313" priority="313" stopIfTrue="1">
      <formula>$L328="header2"</formula>
    </cfRule>
    <cfRule type="expression" dxfId="312" priority="314" stopIfTrue="1">
      <formula>$L328="header1"</formula>
    </cfRule>
  </conditionalFormatting>
  <conditionalFormatting sqref="B272:E272">
    <cfRule type="expression" dxfId="311" priority="311" stopIfTrue="1">
      <formula>$L272="header2"</formula>
    </cfRule>
    <cfRule type="expression" dxfId="310" priority="312" stopIfTrue="1">
      <formula>$L272="header1"</formula>
    </cfRule>
  </conditionalFormatting>
  <conditionalFormatting sqref="B378:E378">
    <cfRule type="expression" dxfId="309" priority="309" stopIfTrue="1">
      <formula>$L378="header2"</formula>
    </cfRule>
    <cfRule type="expression" dxfId="308" priority="310" stopIfTrue="1">
      <formula>$L378="header1"</formula>
    </cfRule>
  </conditionalFormatting>
  <conditionalFormatting sqref="B425:E426">
    <cfRule type="expression" dxfId="307" priority="307" stopIfTrue="1">
      <formula>$L425="header2"</formula>
    </cfRule>
    <cfRule type="expression" dxfId="306" priority="308" stopIfTrue="1">
      <formula>$L425="header1"</formula>
    </cfRule>
  </conditionalFormatting>
  <conditionalFormatting sqref="B406:E406">
    <cfRule type="expression" dxfId="305" priority="305" stopIfTrue="1">
      <formula>$L406="header2"</formula>
    </cfRule>
    <cfRule type="expression" dxfId="304" priority="306" stopIfTrue="1">
      <formula>$L406="header1"</formula>
    </cfRule>
  </conditionalFormatting>
  <conditionalFormatting sqref="B411:E413">
    <cfRule type="expression" dxfId="303" priority="303" stopIfTrue="1">
      <formula>$L411="header2"</formula>
    </cfRule>
    <cfRule type="expression" dxfId="302" priority="304" stopIfTrue="1">
      <formula>$L411="header1"</formula>
    </cfRule>
  </conditionalFormatting>
  <conditionalFormatting sqref="F431">
    <cfRule type="expression" dxfId="301" priority="295" stopIfTrue="1">
      <formula>$L431="header2"</formula>
    </cfRule>
    <cfRule type="expression" dxfId="300" priority="296" stopIfTrue="1">
      <formula>$L431="header1"</formula>
    </cfRule>
  </conditionalFormatting>
  <conditionalFormatting sqref="F425:F426">
    <cfRule type="expression" dxfId="299" priority="301" stopIfTrue="1">
      <formula>$L425="header2"</formula>
    </cfRule>
    <cfRule type="expression" dxfId="298" priority="302" stopIfTrue="1">
      <formula>$L425="header1"</formula>
    </cfRule>
  </conditionalFormatting>
  <conditionalFormatting sqref="F441">
    <cfRule type="expression" dxfId="297" priority="293" stopIfTrue="1">
      <formula>$L441="header2"</formula>
    </cfRule>
    <cfRule type="expression" dxfId="296" priority="294" stopIfTrue="1">
      <formula>$L441="header1"</formula>
    </cfRule>
  </conditionalFormatting>
  <conditionalFormatting sqref="F406">
    <cfRule type="expression" dxfId="295" priority="299" stopIfTrue="1">
      <formula>$L406="header2"</formula>
    </cfRule>
    <cfRule type="expression" dxfId="294" priority="300" stopIfTrue="1">
      <formula>$L406="header1"</formula>
    </cfRule>
  </conditionalFormatting>
  <conditionalFormatting sqref="F411:F413">
    <cfRule type="expression" dxfId="293" priority="297" stopIfTrue="1">
      <formula>$L411="header2"</formula>
    </cfRule>
    <cfRule type="expression" dxfId="292" priority="298" stopIfTrue="1">
      <formula>$L411="header1"</formula>
    </cfRule>
  </conditionalFormatting>
  <conditionalFormatting sqref="F443">
    <cfRule type="expression" dxfId="291" priority="283" stopIfTrue="1">
      <formula>$L443="header2"</formula>
    </cfRule>
    <cfRule type="expression" dxfId="290" priority="284" stopIfTrue="1">
      <formula>$L443="header1"</formula>
    </cfRule>
  </conditionalFormatting>
  <conditionalFormatting sqref="F442">
    <cfRule type="expression" dxfId="289" priority="281" stopIfTrue="1">
      <formula>$L442="header2"</formula>
    </cfRule>
    <cfRule type="expression" dxfId="288" priority="282" stopIfTrue="1">
      <formula>$L442="header1"</formula>
    </cfRule>
  </conditionalFormatting>
  <conditionalFormatting sqref="F445">
    <cfRule type="expression" dxfId="287" priority="279" stopIfTrue="1">
      <formula>$L445="header2"</formula>
    </cfRule>
    <cfRule type="expression" dxfId="286" priority="280" stopIfTrue="1">
      <formula>$L445="header1"</formula>
    </cfRule>
  </conditionalFormatting>
  <conditionalFormatting sqref="F444">
    <cfRule type="expression" dxfId="285" priority="277" stopIfTrue="1">
      <formula>$L444="header2"</formula>
    </cfRule>
    <cfRule type="expression" dxfId="284" priority="278" stopIfTrue="1">
      <formula>$L444="header1"</formula>
    </cfRule>
  </conditionalFormatting>
  <conditionalFormatting sqref="F430">
    <cfRule type="expression" dxfId="283" priority="291" stopIfTrue="1">
      <formula>$L430="header2"</formula>
    </cfRule>
    <cfRule type="expression" dxfId="282" priority="292" stopIfTrue="1">
      <formula>$L430="header1"</formula>
    </cfRule>
  </conditionalFormatting>
  <conditionalFormatting sqref="F427">
    <cfRule type="expression" dxfId="281" priority="289" stopIfTrue="1">
      <formula>$L427="header2"</formula>
    </cfRule>
    <cfRule type="expression" dxfId="280" priority="290" stopIfTrue="1">
      <formula>$L427="header1"</formula>
    </cfRule>
  </conditionalFormatting>
  <conditionalFormatting sqref="F428">
    <cfRule type="expression" dxfId="279" priority="287" stopIfTrue="1">
      <formula>$L428="header2"</formula>
    </cfRule>
    <cfRule type="expression" dxfId="278" priority="288" stopIfTrue="1">
      <formula>$L428="header1"</formula>
    </cfRule>
  </conditionalFormatting>
  <conditionalFormatting sqref="F429">
    <cfRule type="expression" dxfId="277" priority="285" stopIfTrue="1">
      <formula>$L429="header2"</formula>
    </cfRule>
    <cfRule type="expression" dxfId="276" priority="286" stopIfTrue="1">
      <formula>$L429="header1"</formula>
    </cfRule>
  </conditionalFormatting>
  <conditionalFormatting sqref="F440">
    <cfRule type="expression" dxfId="275" priority="275" stopIfTrue="1">
      <formula>$L440="header2"</formula>
    </cfRule>
    <cfRule type="expression" dxfId="274" priority="276" stopIfTrue="1">
      <formula>$L440="header1"</formula>
    </cfRule>
  </conditionalFormatting>
  <conditionalFormatting sqref="F432">
    <cfRule type="expression" dxfId="273" priority="273" stopIfTrue="1">
      <formula>$L432="header2"</formula>
    </cfRule>
    <cfRule type="expression" dxfId="272" priority="274" stopIfTrue="1">
      <formula>$L432="header1"</formula>
    </cfRule>
  </conditionalFormatting>
  <conditionalFormatting sqref="F439">
    <cfRule type="expression" dxfId="271" priority="271" stopIfTrue="1">
      <formula>$L439="header2"</formula>
    </cfRule>
    <cfRule type="expression" dxfId="270" priority="272" stopIfTrue="1">
      <formula>$L439="header1"</formula>
    </cfRule>
  </conditionalFormatting>
  <conditionalFormatting sqref="F434">
    <cfRule type="expression" dxfId="269" priority="269" stopIfTrue="1">
      <formula>$L434="header2"</formula>
    </cfRule>
    <cfRule type="expression" dxfId="268" priority="270" stopIfTrue="1">
      <formula>$L434="header1"</formula>
    </cfRule>
  </conditionalFormatting>
  <conditionalFormatting sqref="F433">
    <cfRule type="expression" dxfId="267" priority="267" stopIfTrue="1">
      <formula>$L433="header2"</formula>
    </cfRule>
    <cfRule type="expression" dxfId="266" priority="268" stopIfTrue="1">
      <formula>$L433="header1"</formula>
    </cfRule>
  </conditionalFormatting>
  <conditionalFormatting sqref="F436">
    <cfRule type="expression" dxfId="265" priority="265" stopIfTrue="1">
      <formula>$L436="header2"</formula>
    </cfRule>
    <cfRule type="expression" dxfId="264" priority="266" stopIfTrue="1">
      <formula>$L436="header1"</formula>
    </cfRule>
  </conditionalFormatting>
  <conditionalFormatting sqref="F435">
    <cfRule type="expression" dxfId="263" priority="263" stopIfTrue="1">
      <formula>$L435="header2"</formula>
    </cfRule>
    <cfRule type="expression" dxfId="262" priority="264" stopIfTrue="1">
      <formula>$L435="header1"</formula>
    </cfRule>
  </conditionalFormatting>
  <conditionalFormatting sqref="F438">
    <cfRule type="expression" dxfId="261" priority="261" stopIfTrue="1">
      <formula>$L438="header2"</formula>
    </cfRule>
    <cfRule type="expression" dxfId="260" priority="262" stopIfTrue="1">
      <formula>$L438="header1"</formula>
    </cfRule>
  </conditionalFormatting>
  <conditionalFormatting sqref="F437">
    <cfRule type="expression" dxfId="259" priority="259" stopIfTrue="1">
      <formula>$L437="header2"</formula>
    </cfRule>
    <cfRule type="expression" dxfId="258" priority="260" stopIfTrue="1">
      <formula>$L437="header1"</formula>
    </cfRule>
  </conditionalFormatting>
  <conditionalFormatting sqref="F481">
    <cfRule type="expression" dxfId="257" priority="257" stopIfTrue="1">
      <formula>$L481="header2"</formula>
    </cfRule>
    <cfRule type="expression" dxfId="256" priority="258" stopIfTrue="1">
      <formula>$L481="header1"</formula>
    </cfRule>
  </conditionalFormatting>
  <conditionalFormatting sqref="F477">
    <cfRule type="expression" dxfId="255" priority="255" stopIfTrue="1">
      <formula>$L477="header2"</formula>
    </cfRule>
    <cfRule type="expression" dxfId="254" priority="256" stopIfTrue="1">
      <formula>$L477="header1"</formula>
    </cfRule>
  </conditionalFormatting>
  <conditionalFormatting sqref="F446">
    <cfRule type="expression" dxfId="253" priority="253" stopIfTrue="1">
      <formula>$L446="header2"</formula>
    </cfRule>
    <cfRule type="expression" dxfId="252" priority="254" stopIfTrue="1">
      <formula>$L446="header1"</formula>
    </cfRule>
  </conditionalFormatting>
  <conditionalFormatting sqref="F454">
    <cfRule type="expression" dxfId="251" priority="225" stopIfTrue="1">
      <formula>$L454="header2"</formula>
    </cfRule>
    <cfRule type="expression" dxfId="250" priority="226" stopIfTrue="1">
      <formula>$L454="header1"</formula>
    </cfRule>
  </conditionalFormatting>
  <conditionalFormatting sqref="F453">
    <cfRule type="expression" dxfId="249" priority="223" stopIfTrue="1">
      <formula>$L453="header2"</formula>
    </cfRule>
    <cfRule type="expression" dxfId="248" priority="224" stopIfTrue="1">
      <formula>$L453="header1"</formula>
    </cfRule>
  </conditionalFormatting>
  <conditionalFormatting sqref="F476">
    <cfRule type="expression" dxfId="247" priority="251" stopIfTrue="1">
      <formula>$L476="header2"</formula>
    </cfRule>
    <cfRule type="expression" dxfId="246" priority="252" stopIfTrue="1">
      <formula>$L476="header1"</formula>
    </cfRule>
  </conditionalFormatting>
  <conditionalFormatting sqref="F475">
    <cfRule type="expression" dxfId="245" priority="249" stopIfTrue="1">
      <formula>$L475="header2"</formula>
    </cfRule>
    <cfRule type="expression" dxfId="244" priority="250" stopIfTrue="1">
      <formula>$L475="header1"</formula>
    </cfRule>
  </conditionalFormatting>
  <conditionalFormatting sqref="F474">
    <cfRule type="expression" dxfId="243" priority="247" stopIfTrue="1">
      <formula>$L474="header2"</formula>
    </cfRule>
    <cfRule type="expression" dxfId="242" priority="248" stopIfTrue="1">
      <formula>$L474="header1"</formula>
    </cfRule>
  </conditionalFormatting>
  <conditionalFormatting sqref="F463">
    <cfRule type="expression" dxfId="241" priority="245" stopIfTrue="1">
      <formula>$L463="header2"</formula>
    </cfRule>
    <cfRule type="expression" dxfId="240" priority="246" stopIfTrue="1">
      <formula>$L463="header1"</formula>
    </cfRule>
  </conditionalFormatting>
  <conditionalFormatting sqref="F462">
    <cfRule type="expression" dxfId="239" priority="243" stopIfTrue="1">
      <formula>$L462="header2"</formula>
    </cfRule>
    <cfRule type="expression" dxfId="238" priority="244" stopIfTrue="1">
      <formula>$L462="header1"</formula>
    </cfRule>
  </conditionalFormatting>
  <conditionalFormatting sqref="F461">
    <cfRule type="expression" dxfId="237" priority="241" stopIfTrue="1">
      <formula>$L461="header2"</formula>
    </cfRule>
    <cfRule type="expression" dxfId="236" priority="242" stopIfTrue="1">
      <formula>$L461="header1"</formula>
    </cfRule>
  </conditionalFormatting>
  <conditionalFormatting sqref="F447">
    <cfRule type="expression" dxfId="235" priority="239" stopIfTrue="1">
      <formula>$L447="header2"</formula>
    </cfRule>
    <cfRule type="expression" dxfId="234" priority="240" stopIfTrue="1">
      <formula>$L447="header1"</formula>
    </cfRule>
  </conditionalFormatting>
  <conditionalFormatting sqref="F460">
    <cfRule type="expression" dxfId="233" priority="237" stopIfTrue="1">
      <formula>$L460="header2"</formula>
    </cfRule>
    <cfRule type="expression" dxfId="232" priority="238" stopIfTrue="1">
      <formula>$L460="header1"</formula>
    </cfRule>
  </conditionalFormatting>
  <conditionalFormatting sqref="F459">
    <cfRule type="expression" dxfId="231" priority="235" stopIfTrue="1">
      <formula>$L459="header2"</formula>
    </cfRule>
    <cfRule type="expression" dxfId="230" priority="236" stopIfTrue="1">
      <formula>$L459="header1"</formula>
    </cfRule>
  </conditionalFormatting>
  <conditionalFormatting sqref="F458">
    <cfRule type="expression" dxfId="229" priority="233" stopIfTrue="1">
      <formula>$L458="header2"</formula>
    </cfRule>
    <cfRule type="expression" dxfId="228" priority="234" stopIfTrue="1">
      <formula>$L458="header1"</formula>
    </cfRule>
  </conditionalFormatting>
  <conditionalFormatting sqref="F457">
    <cfRule type="expression" dxfId="227" priority="231" stopIfTrue="1">
      <formula>$L457="header2"</formula>
    </cfRule>
    <cfRule type="expression" dxfId="226" priority="232" stopIfTrue="1">
      <formula>$L457="header1"</formula>
    </cfRule>
  </conditionalFormatting>
  <conditionalFormatting sqref="F456">
    <cfRule type="expression" dxfId="225" priority="229" stopIfTrue="1">
      <formula>$L456="header2"</formula>
    </cfRule>
    <cfRule type="expression" dxfId="224" priority="230" stopIfTrue="1">
      <formula>$L456="header1"</formula>
    </cfRule>
  </conditionalFormatting>
  <conditionalFormatting sqref="F455">
    <cfRule type="expression" dxfId="223" priority="227" stopIfTrue="1">
      <formula>$L455="header2"</formula>
    </cfRule>
    <cfRule type="expression" dxfId="222" priority="228" stopIfTrue="1">
      <formula>$L455="header1"</formula>
    </cfRule>
  </conditionalFormatting>
  <conditionalFormatting sqref="F451">
    <cfRule type="expression" dxfId="221" priority="219" stopIfTrue="1">
      <formula>$L451="header2"</formula>
    </cfRule>
    <cfRule type="expression" dxfId="220" priority="220" stopIfTrue="1">
      <formula>$L451="header1"</formula>
    </cfRule>
  </conditionalFormatting>
  <conditionalFormatting sqref="F450">
    <cfRule type="expression" dxfId="219" priority="217" stopIfTrue="1">
      <formula>$L450="header2"</formula>
    </cfRule>
    <cfRule type="expression" dxfId="218" priority="218" stopIfTrue="1">
      <formula>$L450="header1"</formula>
    </cfRule>
  </conditionalFormatting>
  <conditionalFormatting sqref="F452">
    <cfRule type="expression" dxfId="217" priority="221" stopIfTrue="1">
      <formula>$L452="header2"</formula>
    </cfRule>
    <cfRule type="expression" dxfId="216" priority="222" stopIfTrue="1">
      <formula>$L452="header1"</formula>
    </cfRule>
  </conditionalFormatting>
  <conditionalFormatting sqref="F449">
    <cfRule type="expression" dxfId="215" priority="215" stopIfTrue="1">
      <formula>$L449="header2"</formula>
    </cfRule>
    <cfRule type="expression" dxfId="214" priority="216" stopIfTrue="1">
      <formula>$L449="header1"</formula>
    </cfRule>
  </conditionalFormatting>
  <conditionalFormatting sqref="F448">
    <cfRule type="expression" dxfId="213" priority="213" stopIfTrue="1">
      <formula>$L448="header2"</formula>
    </cfRule>
    <cfRule type="expression" dxfId="212" priority="214" stopIfTrue="1">
      <formula>$L448="header1"</formula>
    </cfRule>
  </conditionalFormatting>
  <conditionalFormatting sqref="G261">
    <cfRule type="expression" dxfId="211" priority="211" stopIfTrue="1">
      <formula>$L261="header2"</formula>
    </cfRule>
    <cfRule type="expression" dxfId="210" priority="212" stopIfTrue="1">
      <formula>$L261="header1"</formula>
    </cfRule>
  </conditionalFormatting>
  <conditionalFormatting sqref="F472">
    <cfRule type="expression" dxfId="209" priority="207" stopIfTrue="1">
      <formula>$L472="header2"</formula>
    </cfRule>
    <cfRule type="expression" dxfId="208" priority="208" stopIfTrue="1">
      <formula>$L472="header1"</formula>
    </cfRule>
  </conditionalFormatting>
  <conditionalFormatting sqref="F471">
    <cfRule type="expression" dxfId="207" priority="205" stopIfTrue="1">
      <formula>$L471="header2"</formula>
    </cfRule>
    <cfRule type="expression" dxfId="206" priority="206" stopIfTrue="1">
      <formula>$L471="header1"</formula>
    </cfRule>
  </conditionalFormatting>
  <conditionalFormatting sqref="F473">
    <cfRule type="expression" dxfId="205" priority="209" stopIfTrue="1">
      <formula>$L473="header2"</formula>
    </cfRule>
    <cfRule type="expression" dxfId="204" priority="210" stopIfTrue="1">
      <formula>$L473="header1"</formula>
    </cfRule>
  </conditionalFormatting>
  <conditionalFormatting sqref="F470">
    <cfRule type="expression" dxfId="203" priority="203" stopIfTrue="1">
      <formula>$L470="header2"</formula>
    </cfRule>
    <cfRule type="expression" dxfId="202" priority="204" stopIfTrue="1">
      <formula>$L470="header1"</formula>
    </cfRule>
  </conditionalFormatting>
  <conditionalFormatting sqref="F469">
    <cfRule type="expression" dxfId="201" priority="201" stopIfTrue="1">
      <formula>$L469="header2"</formula>
    </cfRule>
    <cfRule type="expression" dxfId="200" priority="202" stopIfTrue="1">
      <formula>$L469="header1"</formula>
    </cfRule>
  </conditionalFormatting>
  <conditionalFormatting sqref="F468">
    <cfRule type="expression" dxfId="199" priority="199" stopIfTrue="1">
      <formula>$L468="header2"</formula>
    </cfRule>
    <cfRule type="expression" dxfId="198" priority="200" stopIfTrue="1">
      <formula>$L468="header1"</formula>
    </cfRule>
  </conditionalFormatting>
  <conditionalFormatting sqref="F467">
    <cfRule type="expression" dxfId="197" priority="197" stopIfTrue="1">
      <formula>$L467="header2"</formula>
    </cfRule>
    <cfRule type="expression" dxfId="196" priority="198" stopIfTrue="1">
      <formula>$L467="header1"</formula>
    </cfRule>
  </conditionalFormatting>
  <conditionalFormatting sqref="F466">
    <cfRule type="expression" dxfId="195" priority="195" stopIfTrue="1">
      <formula>$L466="header2"</formula>
    </cfRule>
    <cfRule type="expression" dxfId="194" priority="196" stopIfTrue="1">
      <formula>$L466="header1"</formula>
    </cfRule>
  </conditionalFormatting>
  <conditionalFormatting sqref="F465">
    <cfRule type="expression" dxfId="193" priority="193" stopIfTrue="1">
      <formula>$L465="header2"</formula>
    </cfRule>
    <cfRule type="expression" dxfId="192" priority="194" stopIfTrue="1">
      <formula>$L465="header1"</formula>
    </cfRule>
  </conditionalFormatting>
  <conditionalFormatting sqref="F464">
    <cfRule type="expression" dxfId="191" priority="191" stopIfTrue="1">
      <formula>$L464="header2"</formula>
    </cfRule>
    <cfRule type="expression" dxfId="190" priority="192" stopIfTrue="1">
      <formula>$L464="header1"</formula>
    </cfRule>
  </conditionalFormatting>
  <conditionalFormatting sqref="G482:I482">
    <cfRule type="expression" dxfId="189" priority="189" stopIfTrue="1">
      <formula>$L482="header2"</formula>
    </cfRule>
    <cfRule type="expression" dxfId="188" priority="190" stopIfTrue="1">
      <formula>$L482="header1"</formula>
    </cfRule>
  </conditionalFormatting>
  <conditionalFormatting sqref="F482">
    <cfRule type="expression" dxfId="187" priority="187" stopIfTrue="1">
      <formula>$L482="header2"</formula>
    </cfRule>
    <cfRule type="expression" dxfId="186" priority="188" stopIfTrue="1">
      <formula>$L482="header1"</formula>
    </cfRule>
  </conditionalFormatting>
  <conditionalFormatting sqref="B130:E130">
    <cfRule type="expression" dxfId="185" priority="179" stopIfTrue="1">
      <formula>$L130="header2"</formula>
    </cfRule>
    <cfRule type="expression" dxfId="184" priority="180" stopIfTrue="1">
      <formula>$L130="header1"</formula>
    </cfRule>
  </conditionalFormatting>
  <conditionalFormatting sqref="B83:E83">
    <cfRule type="expression" dxfId="183" priority="185" stopIfTrue="1">
      <formula>$L83="header2"</formula>
    </cfRule>
    <cfRule type="expression" dxfId="182" priority="186" stopIfTrue="1">
      <formula>$L83="header1"</formula>
    </cfRule>
  </conditionalFormatting>
  <conditionalFormatting sqref="B31:E31">
    <cfRule type="expression" dxfId="181" priority="183" stopIfTrue="1">
      <formula>$L31="header2"</formula>
    </cfRule>
    <cfRule type="expression" dxfId="180" priority="184" stopIfTrue="1">
      <formula>$L31="header1"</formula>
    </cfRule>
  </conditionalFormatting>
  <conditionalFormatting sqref="H120:I120">
    <cfRule type="expression" dxfId="179" priority="181" stopIfTrue="1">
      <formula>$L120="header2"</formula>
    </cfRule>
    <cfRule type="expression" dxfId="178" priority="182" stopIfTrue="1">
      <formula>$L120="header1"</formula>
    </cfRule>
  </conditionalFormatting>
  <conditionalFormatting sqref="G120">
    <cfRule type="expression" dxfId="177" priority="177" stopIfTrue="1">
      <formula>$L120="header2"</formula>
    </cfRule>
    <cfRule type="expression" dxfId="176" priority="178" stopIfTrue="1">
      <formula>$L120="header1"</formula>
    </cfRule>
  </conditionalFormatting>
  <conditionalFormatting sqref="B193:E196">
    <cfRule type="expression" dxfId="175" priority="175" stopIfTrue="1">
      <formula>$L193="header2"</formula>
    </cfRule>
    <cfRule type="expression" dxfId="174" priority="176" stopIfTrue="1">
      <formula>$L193="header1"</formula>
    </cfRule>
  </conditionalFormatting>
  <conditionalFormatting sqref="B192:E192">
    <cfRule type="expression" dxfId="173" priority="173" stopIfTrue="1">
      <formula>$L192="header2"</formula>
    </cfRule>
    <cfRule type="expression" dxfId="172" priority="174" stopIfTrue="1">
      <formula>$L192="header1"</formula>
    </cfRule>
  </conditionalFormatting>
  <conditionalFormatting sqref="G181">
    <cfRule type="expression" dxfId="171" priority="171" stopIfTrue="1">
      <formula>$L181="header2"</formula>
    </cfRule>
    <cfRule type="expression" dxfId="170" priority="172" stopIfTrue="1">
      <formula>$L181="header1"</formula>
    </cfRule>
  </conditionalFormatting>
  <conditionalFormatting sqref="B226:E258">
    <cfRule type="expression" dxfId="169" priority="169" stopIfTrue="1">
      <formula>$L226="header2"</formula>
    </cfRule>
    <cfRule type="expression" dxfId="168" priority="170" stopIfTrue="1">
      <formula>$L226="header1"</formula>
    </cfRule>
  </conditionalFormatting>
  <conditionalFormatting sqref="B225:E225">
    <cfRule type="expression" dxfId="167" priority="167" stopIfTrue="1">
      <formula>$L225="header2"</formula>
    </cfRule>
    <cfRule type="expression" dxfId="166" priority="168" stopIfTrue="1">
      <formula>$L225="header1"</formula>
    </cfRule>
  </conditionalFormatting>
  <conditionalFormatting sqref="G214">
    <cfRule type="expression" dxfId="165" priority="165" stopIfTrue="1">
      <formula>$L214="header2"</formula>
    </cfRule>
    <cfRule type="expression" dxfId="164" priority="166" stopIfTrue="1">
      <formula>$L214="header1"</formula>
    </cfRule>
  </conditionalFormatting>
  <conditionalFormatting sqref="B484:E484">
    <cfRule type="expression" dxfId="163" priority="163" stopIfTrue="1">
      <formula>$L484="header2"</formula>
    </cfRule>
    <cfRule type="expression" dxfId="162" priority="164" stopIfTrue="1">
      <formula>$L484="header1"</formula>
    </cfRule>
  </conditionalFormatting>
  <conditionalFormatting sqref="B486:E486">
    <cfRule type="expression" dxfId="161" priority="161" stopIfTrue="1">
      <formula>$L486="header2"</formula>
    </cfRule>
    <cfRule type="expression" dxfId="160" priority="162" stopIfTrue="1">
      <formula>$L486="header1"</formula>
    </cfRule>
  </conditionalFormatting>
  <conditionalFormatting sqref="B483:E483">
    <cfRule type="expression" dxfId="159" priority="159" stopIfTrue="1">
      <formula>$L483="header2"</formula>
    </cfRule>
    <cfRule type="expression" dxfId="158" priority="160" stopIfTrue="1">
      <formula>$L483="header1"</formula>
    </cfRule>
  </conditionalFormatting>
  <conditionalFormatting sqref="B485:E485">
    <cfRule type="expression" dxfId="157" priority="157" stopIfTrue="1">
      <formula>$L485="header2"</formula>
    </cfRule>
    <cfRule type="expression" dxfId="156" priority="158" stopIfTrue="1">
      <formula>$L485="header1"</formula>
    </cfRule>
  </conditionalFormatting>
  <conditionalFormatting sqref="B503:E503">
    <cfRule type="expression" dxfId="155" priority="153" stopIfTrue="1">
      <formula>$L503="header2"</formula>
    </cfRule>
    <cfRule type="expression" dxfId="154" priority="154" stopIfTrue="1">
      <formula>$L503="header1"</formula>
    </cfRule>
  </conditionalFormatting>
  <conditionalFormatting sqref="B501:E501">
    <cfRule type="expression" dxfId="153" priority="155" stopIfTrue="1">
      <formula>$L501="header2"</formula>
    </cfRule>
    <cfRule type="expression" dxfId="152" priority="156" stopIfTrue="1">
      <formula>$L501="header1"</formula>
    </cfRule>
  </conditionalFormatting>
  <conditionalFormatting sqref="B487:E487">
    <cfRule type="expression" dxfId="151" priority="151" stopIfTrue="1">
      <formula>$L487="header2"</formula>
    </cfRule>
    <cfRule type="expression" dxfId="150" priority="152" stopIfTrue="1">
      <formula>$L487="header1"</formula>
    </cfRule>
  </conditionalFormatting>
  <conditionalFormatting sqref="B502:E502">
    <cfRule type="expression" dxfId="149" priority="149" stopIfTrue="1">
      <formula>$L502="header2"</formula>
    </cfRule>
    <cfRule type="expression" dxfId="148" priority="150" stopIfTrue="1">
      <formula>$L502="header1"</formula>
    </cfRule>
  </conditionalFormatting>
  <conditionalFormatting sqref="B492:E492">
    <cfRule type="expression" dxfId="147" priority="145" stopIfTrue="1">
      <formula>$L492="header2"</formula>
    </cfRule>
    <cfRule type="expression" dxfId="146" priority="146" stopIfTrue="1">
      <formula>$L492="header1"</formula>
    </cfRule>
  </conditionalFormatting>
  <conditionalFormatting sqref="B490:E490">
    <cfRule type="expression" dxfId="145" priority="147" stopIfTrue="1">
      <formula>$L490="header2"</formula>
    </cfRule>
    <cfRule type="expression" dxfId="144" priority="148" stopIfTrue="1">
      <formula>$L490="header1"</formula>
    </cfRule>
  </conditionalFormatting>
  <conditionalFormatting sqref="B489:E489">
    <cfRule type="expression" dxfId="143" priority="143" stopIfTrue="1">
      <formula>$L489="header2"</formula>
    </cfRule>
    <cfRule type="expression" dxfId="142" priority="144" stopIfTrue="1">
      <formula>$L489="header1"</formula>
    </cfRule>
  </conditionalFormatting>
  <conditionalFormatting sqref="B491:E491">
    <cfRule type="expression" dxfId="141" priority="141" stopIfTrue="1">
      <formula>$L491="header2"</formula>
    </cfRule>
    <cfRule type="expression" dxfId="140" priority="142" stopIfTrue="1">
      <formula>$L491="header1"</formula>
    </cfRule>
  </conditionalFormatting>
  <conditionalFormatting sqref="B488:E488">
    <cfRule type="expression" dxfId="139" priority="139" stopIfTrue="1">
      <formula>$L488="header2"</formula>
    </cfRule>
    <cfRule type="expression" dxfId="138" priority="140" stopIfTrue="1">
      <formula>$L488="header1"</formula>
    </cfRule>
  </conditionalFormatting>
  <conditionalFormatting sqref="B500:E500">
    <cfRule type="expression" dxfId="137" priority="135" stopIfTrue="1">
      <formula>$L500="header2"</formula>
    </cfRule>
    <cfRule type="expression" dxfId="136" priority="136" stopIfTrue="1">
      <formula>$L500="header1"</formula>
    </cfRule>
  </conditionalFormatting>
  <conditionalFormatting sqref="B498:E498">
    <cfRule type="expression" dxfId="135" priority="137" stopIfTrue="1">
      <formula>$L498="header2"</formula>
    </cfRule>
    <cfRule type="expression" dxfId="134" priority="138" stopIfTrue="1">
      <formula>$L498="header1"</formula>
    </cfRule>
  </conditionalFormatting>
  <conditionalFormatting sqref="B497:E497">
    <cfRule type="expression" dxfId="133" priority="131" stopIfTrue="1">
      <formula>$L497="header2"</formula>
    </cfRule>
    <cfRule type="expression" dxfId="132" priority="132" stopIfTrue="1">
      <formula>$L497="header1"</formula>
    </cfRule>
  </conditionalFormatting>
  <conditionalFormatting sqref="B496:E496">
    <cfRule type="expression" dxfId="131" priority="133" stopIfTrue="1">
      <formula>$L496="header2"</formula>
    </cfRule>
    <cfRule type="expression" dxfId="130" priority="134" stopIfTrue="1">
      <formula>$L496="header1"</formula>
    </cfRule>
  </conditionalFormatting>
  <conditionalFormatting sqref="B499:E499">
    <cfRule type="expression" dxfId="129" priority="129" stopIfTrue="1">
      <formula>$L499="header2"</formula>
    </cfRule>
    <cfRule type="expression" dxfId="128" priority="130" stopIfTrue="1">
      <formula>$L499="header1"</formula>
    </cfRule>
  </conditionalFormatting>
  <conditionalFormatting sqref="B495:E495">
    <cfRule type="expression" dxfId="127" priority="125" stopIfTrue="1">
      <formula>$L495="header2"</formula>
    </cfRule>
    <cfRule type="expression" dxfId="126" priority="126" stopIfTrue="1">
      <formula>$L495="header1"</formula>
    </cfRule>
  </conditionalFormatting>
  <conditionalFormatting sqref="B493:E493">
    <cfRule type="expression" dxfId="125" priority="127" stopIfTrue="1">
      <formula>$L493="header2"</formula>
    </cfRule>
    <cfRule type="expression" dxfId="124" priority="128" stopIfTrue="1">
      <formula>$L493="header1"</formula>
    </cfRule>
  </conditionalFormatting>
  <conditionalFormatting sqref="B494:E494">
    <cfRule type="expression" dxfId="123" priority="123" stopIfTrue="1">
      <formula>$L494="header2"</formula>
    </cfRule>
    <cfRule type="expression" dxfId="122" priority="124" stopIfTrue="1">
      <formula>$L494="header1"</formula>
    </cfRule>
  </conditionalFormatting>
  <conditionalFormatting sqref="B505:E505">
    <cfRule type="expression" dxfId="121" priority="117" stopIfTrue="1">
      <formula>$L505="header2"</formula>
    </cfRule>
    <cfRule type="expression" dxfId="120" priority="118" stopIfTrue="1">
      <formula>$L505="header1"</formula>
    </cfRule>
  </conditionalFormatting>
  <conditionalFormatting sqref="B504:E504">
    <cfRule type="expression" dxfId="119" priority="119" stopIfTrue="1">
      <formula>$L504="header2"</formula>
    </cfRule>
    <cfRule type="expression" dxfId="118" priority="120" stopIfTrue="1">
      <formula>$L504="header1"</formula>
    </cfRule>
  </conditionalFormatting>
  <conditionalFormatting sqref="B506:E506">
    <cfRule type="expression" dxfId="117" priority="121" stopIfTrue="1">
      <formula>$L506="header2"</formula>
    </cfRule>
    <cfRule type="expression" dxfId="116" priority="122" stopIfTrue="1">
      <formula>$L506="header1"</formula>
    </cfRule>
  </conditionalFormatting>
  <conditionalFormatting sqref="B508:E508">
    <cfRule type="expression" dxfId="115" priority="115" stopIfTrue="1">
      <formula>$L508="header2"</formula>
    </cfRule>
    <cfRule type="expression" dxfId="114" priority="116" stopIfTrue="1">
      <formula>$L508="header1"</formula>
    </cfRule>
  </conditionalFormatting>
  <conditionalFormatting sqref="B507:E507">
    <cfRule type="expression" dxfId="113" priority="113" stopIfTrue="1">
      <formula>$L507="header2"</formula>
    </cfRule>
    <cfRule type="expression" dxfId="112" priority="114" stopIfTrue="1">
      <formula>$L507="header1"</formula>
    </cfRule>
  </conditionalFormatting>
  <conditionalFormatting sqref="B509:E509">
    <cfRule type="expression" dxfId="111" priority="111" stopIfTrue="1">
      <formula>$L509="header2"</formula>
    </cfRule>
    <cfRule type="expression" dxfId="110" priority="112" stopIfTrue="1">
      <formula>$L509="header1"</formula>
    </cfRule>
  </conditionalFormatting>
  <conditionalFormatting sqref="B510:E510">
    <cfRule type="expression" dxfId="109" priority="109" stopIfTrue="1">
      <formula>$L510="header2"</formula>
    </cfRule>
    <cfRule type="expression" dxfId="108" priority="110" stopIfTrue="1">
      <formula>$L510="header1"</formula>
    </cfRule>
  </conditionalFormatting>
  <conditionalFormatting sqref="B515:E515">
    <cfRule type="expression" dxfId="107" priority="107" stopIfTrue="1">
      <formula>$L515="header2"</formula>
    </cfRule>
    <cfRule type="expression" dxfId="106" priority="108" stopIfTrue="1">
      <formula>$L515="header1"</formula>
    </cfRule>
  </conditionalFormatting>
  <conditionalFormatting sqref="B511:E511">
    <cfRule type="expression" dxfId="105" priority="105" stopIfTrue="1">
      <formula>$L511="header2"</formula>
    </cfRule>
    <cfRule type="expression" dxfId="104" priority="106" stopIfTrue="1">
      <formula>$L511="header1"</formula>
    </cfRule>
  </conditionalFormatting>
  <conditionalFormatting sqref="B516:E516">
    <cfRule type="expression" dxfId="103" priority="103" stopIfTrue="1">
      <formula>$L516="header2"</formula>
    </cfRule>
    <cfRule type="expression" dxfId="102" priority="104" stopIfTrue="1">
      <formula>$L516="header1"</formula>
    </cfRule>
  </conditionalFormatting>
  <conditionalFormatting sqref="F483">
    <cfRule type="expression" dxfId="101" priority="97" stopIfTrue="1">
      <formula>$L483="header2"</formula>
    </cfRule>
    <cfRule type="expression" dxfId="100" priority="98" stopIfTrue="1">
      <formula>$L483="header1"</formula>
    </cfRule>
  </conditionalFormatting>
  <conditionalFormatting sqref="F484">
    <cfRule type="expression" dxfId="99" priority="101" stopIfTrue="1">
      <formula>$L484="header2"</formula>
    </cfRule>
    <cfRule type="expression" dxfId="98" priority="102" stopIfTrue="1">
      <formula>$L484="header1"</formula>
    </cfRule>
  </conditionalFormatting>
  <conditionalFormatting sqref="F486">
    <cfRule type="expression" dxfId="97" priority="99" stopIfTrue="1">
      <formula>$L486="header2"</formula>
    </cfRule>
    <cfRule type="expression" dxfId="96" priority="100" stopIfTrue="1">
      <formula>$L486="header1"</formula>
    </cfRule>
  </conditionalFormatting>
  <conditionalFormatting sqref="F485">
    <cfRule type="expression" dxfId="95" priority="95" stopIfTrue="1">
      <formula>$L485="header2"</formula>
    </cfRule>
    <cfRule type="expression" dxfId="94" priority="96" stopIfTrue="1">
      <formula>$L485="header1"</formula>
    </cfRule>
  </conditionalFormatting>
  <conditionalFormatting sqref="F501">
    <cfRule type="expression" dxfId="93" priority="93" stopIfTrue="1">
      <formula>$L501="header2"</formula>
    </cfRule>
    <cfRule type="expression" dxfId="92" priority="94" stopIfTrue="1">
      <formula>$L501="header1"</formula>
    </cfRule>
  </conditionalFormatting>
  <conditionalFormatting sqref="F503">
    <cfRule type="expression" dxfId="91" priority="91" stopIfTrue="1">
      <formula>$L503="header2"</formula>
    </cfRule>
    <cfRule type="expression" dxfId="90" priority="92" stopIfTrue="1">
      <formula>$L503="header1"</formula>
    </cfRule>
  </conditionalFormatting>
  <conditionalFormatting sqref="F487">
    <cfRule type="expression" dxfId="89" priority="89" stopIfTrue="1">
      <formula>$L487="header2"</formula>
    </cfRule>
    <cfRule type="expression" dxfId="88" priority="90" stopIfTrue="1">
      <formula>$L487="header1"</formula>
    </cfRule>
  </conditionalFormatting>
  <conditionalFormatting sqref="F502">
    <cfRule type="expression" dxfId="87" priority="87" stopIfTrue="1">
      <formula>$L502="header2"</formula>
    </cfRule>
    <cfRule type="expression" dxfId="86" priority="88" stopIfTrue="1">
      <formula>$L502="header1"</formula>
    </cfRule>
  </conditionalFormatting>
  <conditionalFormatting sqref="F490">
    <cfRule type="expression" dxfId="85" priority="85" stopIfTrue="1">
      <formula>$L490="header2"</formula>
    </cfRule>
    <cfRule type="expression" dxfId="84" priority="86" stopIfTrue="1">
      <formula>$L490="header1"</formula>
    </cfRule>
  </conditionalFormatting>
  <conditionalFormatting sqref="F492">
    <cfRule type="expression" dxfId="83" priority="83" stopIfTrue="1">
      <formula>$L492="header2"</formula>
    </cfRule>
    <cfRule type="expression" dxfId="82" priority="84" stopIfTrue="1">
      <formula>$L492="header1"</formula>
    </cfRule>
  </conditionalFormatting>
  <conditionalFormatting sqref="F489">
    <cfRule type="expression" dxfId="81" priority="81" stopIfTrue="1">
      <formula>$L489="header2"</formula>
    </cfRule>
    <cfRule type="expression" dxfId="80" priority="82" stopIfTrue="1">
      <formula>$L489="header1"</formula>
    </cfRule>
  </conditionalFormatting>
  <conditionalFormatting sqref="F491">
    <cfRule type="expression" dxfId="79" priority="79" stopIfTrue="1">
      <formula>$L491="header2"</formula>
    </cfRule>
    <cfRule type="expression" dxfId="78" priority="80" stopIfTrue="1">
      <formula>$L491="header1"</formula>
    </cfRule>
  </conditionalFormatting>
  <conditionalFormatting sqref="F488">
    <cfRule type="expression" dxfId="77" priority="77" stopIfTrue="1">
      <formula>$L488="header2"</formula>
    </cfRule>
    <cfRule type="expression" dxfId="76" priority="78" stopIfTrue="1">
      <formula>$L488="header1"</formula>
    </cfRule>
  </conditionalFormatting>
  <conditionalFormatting sqref="F498">
    <cfRule type="expression" dxfId="75" priority="75" stopIfTrue="1">
      <formula>$L498="header2"</formula>
    </cfRule>
    <cfRule type="expression" dxfId="74" priority="76" stopIfTrue="1">
      <formula>$L498="header1"</formula>
    </cfRule>
  </conditionalFormatting>
  <conditionalFormatting sqref="F500">
    <cfRule type="expression" dxfId="73" priority="73" stopIfTrue="1">
      <formula>$L500="header2"</formula>
    </cfRule>
    <cfRule type="expression" dxfId="72" priority="74" stopIfTrue="1">
      <formula>$L500="header1"</formula>
    </cfRule>
  </conditionalFormatting>
  <conditionalFormatting sqref="F496">
    <cfRule type="expression" dxfId="71" priority="71" stopIfTrue="1">
      <formula>$L496="header2"</formula>
    </cfRule>
    <cfRule type="expression" dxfId="70" priority="72" stopIfTrue="1">
      <formula>$L496="header1"</formula>
    </cfRule>
  </conditionalFormatting>
  <conditionalFormatting sqref="F497">
    <cfRule type="expression" dxfId="69" priority="69" stopIfTrue="1">
      <formula>$L497="header2"</formula>
    </cfRule>
    <cfRule type="expression" dxfId="68" priority="70" stopIfTrue="1">
      <formula>$L497="header1"</formula>
    </cfRule>
  </conditionalFormatting>
  <conditionalFormatting sqref="F499">
    <cfRule type="expression" dxfId="67" priority="67" stopIfTrue="1">
      <formula>$L499="header2"</formula>
    </cfRule>
    <cfRule type="expression" dxfId="66" priority="68" stopIfTrue="1">
      <formula>$L499="header1"</formula>
    </cfRule>
  </conditionalFormatting>
  <conditionalFormatting sqref="F493">
    <cfRule type="expression" dxfId="65" priority="65" stopIfTrue="1">
      <formula>$L493="header2"</formula>
    </cfRule>
    <cfRule type="expression" dxfId="64" priority="66" stopIfTrue="1">
      <formula>$L493="header1"</formula>
    </cfRule>
  </conditionalFormatting>
  <conditionalFormatting sqref="F495">
    <cfRule type="expression" dxfId="63" priority="63" stopIfTrue="1">
      <formula>$L495="header2"</formula>
    </cfRule>
    <cfRule type="expression" dxfId="62" priority="64" stopIfTrue="1">
      <formula>$L495="header1"</formula>
    </cfRule>
  </conditionalFormatting>
  <conditionalFormatting sqref="F494">
    <cfRule type="expression" dxfId="61" priority="61" stopIfTrue="1">
      <formula>$L494="header2"</formula>
    </cfRule>
    <cfRule type="expression" dxfId="60" priority="62" stopIfTrue="1">
      <formula>$L494="header1"</formula>
    </cfRule>
  </conditionalFormatting>
  <conditionalFormatting sqref="F504">
    <cfRule type="expression" dxfId="59" priority="57" stopIfTrue="1">
      <formula>$L504="header2"</formula>
    </cfRule>
    <cfRule type="expression" dxfId="58" priority="58" stopIfTrue="1">
      <formula>$L504="header1"</formula>
    </cfRule>
  </conditionalFormatting>
  <conditionalFormatting sqref="F505">
    <cfRule type="expression" dxfId="57" priority="55" stopIfTrue="1">
      <formula>$L505="header2"</formula>
    </cfRule>
    <cfRule type="expression" dxfId="56" priority="56" stopIfTrue="1">
      <formula>$L505="header1"</formula>
    </cfRule>
  </conditionalFormatting>
  <conditionalFormatting sqref="F506">
    <cfRule type="expression" dxfId="55" priority="59" stopIfTrue="1">
      <formula>$L506="header2"</formula>
    </cfRule>
    <cfRule type="expression" dxfId="54" priority="60" stopIfTrue="1">
      <formula>$L506="header1"</formula>
    </cfRule>
  </conditionalFormatting>
  <conditionalFormatting sqref="F508">
    <cfRule type="expression" dxfId="53" priority="53" stopIfTrue="1">
      <formula>$L508="header2"</formula>
    </cfRule>
    <cfRule type="expression" dxfId="52" priority="54" stopIfTrue="1">
      <formula>$L508="header1"</formula>
    </cfRule>
  </conditionalFormatting>
  <conditionalFormatting sqref="F507">
    <cfRule type="expression" dxfId="51" priority="51" stopIfTrue="1">
      <formula>$L507="header2"</formula>
    </cfRule>
    <cfRule type="expression" dxfId="50" priority="52" stopIfTrue="1">
      <formula>$L507="header1"</formula>
    </cfRule>
  </conditionalFormatting>
  <conditionalFormatting sqref="F509">
    <cfRule type="expression" dxfId="49" priority="49" stopIfTrue="1">
      <formula>$L509="header2"</formula>
    </cfRule>
    <cfRule type="expression" dxfId="48" priority="50" stopIfTrue="1">
      <formula>$L509="header1"</formula>
    </cfRule>
  </conditionalFormatting>
  <conditionalFormatting sqref="F510">
    <cfRule type="expression" dxfId="47" priority="47" stopIfTrue="1">
      <formula>$L510="header2"</formula>
    </cfRule>
    <cfRule type="expression" dxfId="46" priority="48" stopIfTrue="1">
      <formula>$L510="header1"</formula>
    </cfRule>
  </conditionalFormatting>
  <conditionalFormatting sqref="F515">
    <cfRule type="expression" dxfId="45" priority="45" stopIfTrue="1">
      <formula>$L515="header2"</formula>
    </cfRule>
    <cfRule type="expression" dxfId="44" priority="46" stopIfTrue="1">
      <formula>$L515="header1"</formula>
    </cfRule>
  </conditionalFormatting>
  <conditionalFormatting sqref="F511">
    <cfRule type="expression" dxfId="43" priority="43" stopIfTrue="1">
      <formula>$L511="header2"</formula>
    </cfRule>
    <cfRule type="expression" dxfId="42" priority="44" stopIfTrue="1">
      <formula>$L511="header1"</formula>
    </cfRule>
  </conditionalFormatting>
  <conditionalFormatting sqref="F516">
    <cfRule type="expression" dxfId="41" priority="41" stopIfTrue="1">
      <formula>$L516="header2"</formula>
    </cfRule>
    <cfRule type="expression" dxfId="40" priority="42" stopIfTrue="1">
      <formula>$L516="header1"</formula>
    </cfRule>
  </conditionalFormatting>
  <conditionalFormatting sqref="B259">
    <cfRule type="expression" dxfId="39" priority="39" stopIfTrue="1">
      <formula>$L259="header2"</formula>
    </cfRule>
    <cfRule type="expression" dxfId="38" priority="40" stopIfTrue="1">
      <formula>$L259="header1"</formula>
    </cfRule>
  </conditionalFormatting>
  <conditionalFormatting sqref="B213">
    <cfRule type="expression" dxfId="37" priority="37" stopIfTrue="1">
      <formula>$L213="header2"</formula>
    </cfRule>
    <cfRule type="expression" dxfId="36" priority="38" stopIfTrue="1">
      <formula>$L213="header1"</formula>
    </cfRule>
  </conditionalFormatting>
  <conditionalFormatting sqref="B180">
    <cfRule type="expression" dxfId="35" priority="35" stopIfTrue="1">
      <formula>$L180="header2"</formula>
    </cfRule>
    <cfRule type="expression" dxfId="34" priority="36" stopIfTrue="1">
      <formula>$L180="header1"</formula>
    </cfRule>
  </conditionalFormatting>
  <conditionalFormatting sqref="B482">
    <cfRule type="expression" dxfId="33" priority="33" stopIfTrue="1">
      <formula>$L482="header2"</formula>
    </cfRule>
    <cfRule type="expression" dxfId="32" priority="34" stopIfTrue="1">
      <formula>$L482="header1"</formula>
    </cfRule>
  </conditionalFormatting>
  <conditionalFormatting sqref="J197:J204">
    <cfRule type="expression" dxfId="31" priority="31" stopIfTrue="1">
      <formula>$L197="header2"</formula>
    </cfRule>
    <cfRule type="expression" dxfId="30" priority="32" stopIfTrue="1">
      <formula>$L197="header1"</formula>
    </cfRule>
  </conditionalFormatting>
  <conditionalFormatting sqref="B197:I204">
    <cfRule type="expression" dxfId="29" priority="29" stopIfTrue="1">
      <formula>$L197="header2"</formula>
    </cfRule>
    <cfRule type="expression" dxfId="28" priority="30" stopIfTrue="1">
      <formula>$L197="header1"</formula>
    </cfRule>
  </conditionalFormatting>
  <conditionalFormatting sqref="J205:J208">
    <cfRule type="expression" dxfId="27" priority="27" stopIfTrue="1">
      <formula>$L205="header2"</formula>
    </cfRule>
    <cfRule type="expression" dxfId="26" priority="28" stopIfTrue="1">
      <formula>$L205="header1"</formula>
    </cfRule>
  </conditionalFormatting>
  <conditionalFormatting sqref="B205:I208">
    <cfRule type="expression" dxfId="25" priority="25" stopIfTrue="1">
      <formula>$L205="header2"</formula>
    </cfRule>
    <cfRule type="expression" dxfId="24" priority="26" stopIfTrue="1">
      <formula>$L205="header1"</formula>
    </cfRule>
  </conditionalFormatting>
  <conditionalFormatting sqref="B478:E478">
    <cfRule type="expression" dxfId="23" priority="23" stopIfTrue="1">
      <formula>$L478="header2"</formula>
    </cfRule>
    <cfRule type="expression" dxfId="22" priority="24" stopIfTrue="1">
      <formula>$L478="header1"</formula>
    </cfRule>
  </conditionalFormatting>
  <conditionalFormatting sqref="F478">
    <cfRule type="expression" dxfId="21" priority="21" stopIfTrue="1">
      <formula>$L478="header2"</formula>
    </cfRule>
    <cfRule type="expression" dxfId="20" priority="22" stopIfTrue="1">
      <formula>$L478="header1"</formula>
    </cfRule>
  </conditionalFormatting>
  <conditionalFormatting sqref="B514:E514">
    <cfRule type="expression" dxfId="19" priority="19" stopIfTrue="1">
      <formula>$L514="header2"</formula>
    </cfRule>
    <cfRule type="expression" dxfId="18" priority="20" stopIfTrue="1">
      <formula>$L514="header1"</formula>
    </cfRule>
  </conditionalFormatting>
  <conditionalFormatting sqref="F514">
    <cfRule type="expression" dxfId="17" priority="17" stopIfTrue="1">
      <formula>$L514="header2"</formula>
    </cfRule>
    <cfRule type="expression" dxfId="16" priority="18" stopIfTrue="1">
      <formula>$L514="header1"</formula>
    </cfRule>
  </conditionalFormatting>
  <conditionalFormatting sqref="B512:E512">
    <cfRule type="expression" dxfId="15" priority="15" stopIfTrue="1">
      <formula>$L512="header2"</formula>
    </cfRule>
    <cfRule type="expression" dxfId="14" priority="16" stopIfTrue="1">
      <formula>$L512="header1"</formula>
    </cfRule>
  </conditionalFormatting>
  <conditionalFormatting sqref="B513:E513">
    <cfRule type="expression" dxfId="13" priority="13" stopIfTrue="1">
      <formula>$L513="header2"</formula>
    </cfRule>
    <cfRule type="expression" dxfId="12" priority="14" stopIfTrue="1">
      <formula>$L513="header1"</formula>
    </cfRule>
  </conditionalFormatting>
  <conditionalFormatting sqref="F512">
    <cfRule type="expression" dxfId="11" priority="11" stopIfTrue="1">
      <formula>$L512="header2"</formula>
    </cfRule>
    <cfRule type="expression" dxfId="10" priority="12" stopIfTrue="1">
      <formula>$L512="header1"</formula>
    </cfRule>
  </conditionalFormatting>
  <conditionalFormatting sqref="F513">
    <cfRule type="expression" dxfId="9" priority="9" stopIfTrue="1">
      <formula>$L513="header2"</formula>
    </cfRule>
    <cfRule type="expression" dxfId="8" priority="10" stopIfTrue="1">
      <formula>$L513="header1"</formula>
    </cfRule>
  </conditionalFormatting>
  <conditionalFormatting sqref="B479:E479">
    <cfRule type="expression" dxfId="7" priority="7" stopIfTrue="1">
      <formula>$L479="header2"</formula>
    </cfRule>
    <cfRule type="expression" dxfId="6" priority="8" stopIfTrue="1">
      <formula>$L479="header1"</formula>
    </cfRule>
  </conditionalFormatting>
  <conditionalFormatting sqref="F479">
    <cfRule type="expression" dxfId="5" priority="5" stopIfTrue="1">
      <formula>$L479="header2"</formula>
    </cfRule>
    <cfRule type="expression" dxfId="4" priority="6" stopIfTrue="1">
      <formula>$L479="header1"</formula>
    </cfRule>
  </conditionalFormatting>
  <conditionalFormatting sqref="B480:E480">
    <cfRule type="expression" dxfId="3" priority="3" stopIfTrue="1">
      <formula>$L480="header2"</formula>
    </cfRule>
    <cfRule type="expression" dxfId="2" priority="4" stopIfTrue="1">
      <formula>$L480="header1"</formula>
    </cfRule>
  </conditionalFormatting>
  <conditionalFormatting sqref="F480">
    <cfRule type="expression" dxfId="1" priority="1" stopIfTrue="1">
      <formula>$L480="header2"</formula>
    </cfRule>
    <cfRule type="expression" dxfId="0" priority="2" stopIfTrue="1">
      <formula>$L480="header1"</formula>
    </cfRule>
  </conditionalFormatting>
  <dataValidations count="2">
    <dataValidation type="list" allowBlank="1" showInputMessage="1" showErrorMessage="1" sqref="C9">
      <formula1>$A$9:$A$11</formula1>
    </dataValidation>
    <dataValidation type="list" allowBlank="1" showInputMessage="1" showErrorMessage="1" sqref="C10">
      <formula1>$A$13:$A$14</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3A4CAE6164155468C848A2CC3A34B95" ma:contentTypeVersion="0" ma:contentTypeDescription="Create a new document." ma:contentTypeScope="" ma:versionID="6c2f02ecf967bf38c7d13878fd4dd79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4453216-8899-437A-A1AC-6472D94DEB35}">
  <ds:schemaRefs>
    <ds:schemaRef ds:uri="http://schemas.microsoft.com/office/2006/metadata/longProperties"/>
  </ds:schemaRefs>
</ds:datastoreItem>
</file>

<file path=customXml/itemProps2.xml><?xml version="1.0" encoding="utf-8"?>
<ds:datastoreItem xmlns:ds="http://schemas.openxmlformats.org/officeDocument/2006/customXml" ds:itemID="{457F924E-7105-4AB1-A852-8D9B13004A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42DA4DB-7C95-473F-9044-E8B2642482B3}">
  <ds:schemaRefs>
    <ds:schemaRef ds:uri="http://schemas.microsoft.com/sharepoint/v3/contenttype/forms"/>
  </ds:schemaRefs>
</ds:datastoreItem>
</file>

<file path=customXml/itemProps4.xml><?xml version="1.0" encoding="utf-8"?>
<ds:datastoreItem xmlns:ds="http://schemas.openxmlformats.org/officeDocument/2006/customXml" ds:itemID="{FF06A5B9-B0A8-454F-8BA1-2CEF8E6BF93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Menu</vt:lpstr>
      <vt:lpstr>Inkjet &amp; personal laser printer</vt:lpstr>
      <vt:lpstr>value laser, pagewide &amp; scanner</vt:lpstr>
      <vt:lpstr>Laser, PageWide &amp; Scanners</vt:lpstr>
      <vt:lpstr>Sheet2</vt:lpstr>
      <vt:lpstr>Pricing &amp; features</vt:lpstr>
      <vt:lpstr>HP Supplies &amp; Media</vt:lpstr>
      <vt:lpstr>Menu!Print_Area</vt:lpstr>
    </vt:vector>
  </TitlesOfParts>
  <Company>Hewlett 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IPG PriceList</dc:title>
  <dc:creator>Eddy De Borger</dc:creator>
  <cp:lastModifiedBy>Hilde Fies</cp:lastModifiedBy>
  <cp:lastPrinted>2011-05-03T08:49:23Z</cp:lastPrinted>
  <dcterms:created xsi:type="dcterms:W3CDTF">1998-12-23T09:41:20Z</dcterms:created>
  <dcterms:modified xsi:type="dcterms:W3CDTF">2017-07-03T09:01:46Z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Eddy De Borger</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ContentTypeId">
    <vt:lpwstr>0x010100C3A4CAE6164155468C848A2CC3A34B95</vt:lpwstr>
  </property>
</Properties>
</file>